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6060"/>
  </bookViews>
  <sheets>
    <sheet name="Monthly Report" sheetId="1" r:id="rId1"/>
    <sheet name="Total Dues 19-20" sheetId="16" r:id="rId2"/>
    <sheet name="Founders Day" sheetId="13" r:id="rId3"/>
    <sheet name="Old School vs. New School" sheetId="17" r:id="rId4"/>
    <sheet name="Total Dues 18-19" sheetId="15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5" l="1"/>
  <c r="K4" i="15"/>
  <c r="K16" i="15"/>
  <c r="C16" i="15"/>
  <c r="C39" i="17"/>
  <c r="H27" i="1"/>
  <c r="H25" i="1"/>
  <c r="C38" i="13"/>
  <c r="H15" i="1"/>
  <c r="G37" i="1"/>
  <c r="H7" i="1"/>
  <c r="H12" i="1"/>
  <c r="H11" i="1"/>
  <c r="H21" i="1"/>
  <c r="H18" i="1"/>
  <c r="H19" i="1"/>
  <c r="H20" i="1"/>
  <c r="H4" i="1"/>
  <c r="H5" i="1"/>
  <c r="F36" i="1"/>
  <c r="G36" i="1"/>
  <c r="H36" i="1"/>
  <c r="F37" i="1"/>
  <c r="H37" i="1"/>
  <c r="F38" i="1"/>
  <c r="H38" i="1"/>
  <c r="H39" i="1"/>
  <c r="H14" i="1"/>
  <c r="H32" i="1"/>
  <c r="H24" i="1"/>
  <c r="H23" i="1"/>
  <c r="H22" i="1"/>
  <c r="H8" i="1"/>
  <c r="H6" i="1"/>
  <c r="H13" i="1"/>
  <c r="H29" i="1"/>
  <c r="H9" i="1"/>
  <c r="H10" i="1"/>
  <c r="H17" i="1"/>
  <c r="H26" i="1"/>
  <c r="H28" i="1"/>
  <c r="H30" i="1"/>
  <c r="H34" i="1"/>
  <c r="F34" i="1"/>
  <c r="H42" i="1"/>
  <c r="H41" i="1"/>
  <c r="G39" i="1"/>
  <c r="F39" i="1"/>
</calcChain>
</file>

<file path=xl/sharedStrings.xml><?xml version="1.0" encoding="utf-8"?>
<sst xmlns="http://schemas.openxmlformats.org/spreadsheetml/2006/main" count="108" uniqueCount="87">
  <si>
    <t>Account Type</t>
  </si>
  <si>
    <t>Sub Account Number</t>
  </si>
  <si>
    <t>Description</t>
  </si>
  <si>
    <t>Grand Total</t>
  </si>
  <si>
    <t>Admin</t>
  </si>
  <si>
    <t>PROJECTS Collected</t>
  </si>
  <si>
    <t>ADMIN Collected</t>
  </si>
  <si>
    <t>TOTAL</t>
  </si>
  <si>
    <t>Total</t>
  </si>
  <si>
    <t>Project</t>
  </si>
  <si>
    <t xml:space="preserve"> </t>
  </si>
  <si>
    <t>Walker Charity Celebration</t>
  </si>
  <si>
    <t>Name</t>
  </si>
  <si>
    <t>Sub Account Name</t>
  </si>
  <si>
    <t>Dues - CFY</t>
  </si>
  <si>
    <t>Walker Celebration</t>
  </si>
  <si>
    <t>Savings</t>
  </si>
  <si>
    <t>Savings Interest</t>
  </si>
  <si>
    <t>SAVINGS INTEREST Collected</t>
  </si>
  <si>
    <t>Interest Income-Savings BOA</t>
  </si>
  <si>
    <t>Dues - NFY</t>
  </si>
  <si>
    <t>Queen of Hearts</t>
  </si>
  <si>
    <t>Return Check</t>
  </si>
  <si>
    <t>Return Check Fee</t>
  </si>
  <si>
    <t>Bay Area Founders Day</t>
  </si>
  <si>
    <t>Founders Day</t>
  </si>
  <si>
    <t>Tampa Teen Idols</t>
  </si>
  <si>
    <t>Amount</t>
  </si>
  <si>
    <t>Date</t>
  </si>
  <si>
    <t>International Awareness</t>
  </si>
  <si>
    <t>MLK Day of Service</t>
  </si>
  <si>
    <t>MLK Day of Service Grant</t>
  </si>
  <si>
    <t>Membership Name Tags</t>
  </si>
  <si>
    <t>Name Tags</t>
  </si>
  <si>
    <t>**Credit Card Payment</t>
  </si>
  <si>
    <t>***Credit Card Payment</t>
  </si>
  <si>
    <t>Scholarships Donation</t>
  </si>
  <si>
    <t>Embodi</t>
  </si>
  <si>
    <t xml:space="preserve">** </t>
  </si>
  <si>
    <t xml:space="preserve">*** </t>
  </si>
  <si>
    <t>DSTTA Donation</t>
  </si>
  <si>
    <t>Econ Develop.</t>
  </si>
  <si>
    <t>Econ Develop. Refund</t>
  </si>
  <si>
    <t>Conventions, Workshops, Cluster</t>
  </si>
  <si>
    <t>Leadership Retreat</t>
  </si>
  <si>
    <t>Reds &amp; Whites</t>
  </si>
  <si>
    <r>
      <t>Renew 201</t>
    </r>
    <r>
      <rPr>
        <sz val="12"/>
        <color theme="1"/>
        <rFont val="Calibri"/>
        <family val="2"/>
        <scheme val="minor"/>
      </rPr>
      <t>8-19</t>
    </r>
  </si>
  <si>
    <t xml:space="preserve">Benevolent </t>
  </si>
  <si>
    <t>Membership Svc - Social/Refresh</t>
  </si>
  <si>
    <t xml:space="preserve">Holiday Social </t>
  </si>
  <si>
    <t>Jabberwock</t>
  </si>
  <si>
    <t xml:space="preserve">Jabberwock </t>
  </si>
  <si>
    <t>Delta Academy</t>
  </si>
  <si>
    <t xml:space="preserve">Delta Academy </t>
  </si>
  <si>
    <t>World Aids Day</t>
  </si>
  <si>
    <r>
      <t>Renew 201</t>
    </r>
    <r>
      <rPr>
        <sz val="12"/>
        <color theme="1"/>
        <rFont val="Calibri"/>
        <family val="2"/>
        <scheme val="minor"/>
      </rPr>
      <t>9-2020</t>
    </r>
  </si>
  <si>
    <t>NFY 2019-2020</t>
  </si>
  <si>
    <t>Teen Idol</t>
  </si>
  <si>
    <t xml:space="preserve">Collection Location </t>
  </si>
  <si>
    <t>DDAC Pin</t>
  </si>
  <si>
    <t>Eboard</t>
  </si>
  <si>
    <t>Nikki Giovanni</t>
  </si>
  <si>
    <t xml:space="preserve">Per Capital </t>
  </si>
  <si>
    <t xml:space="preserve">Local </t>
  </si>
  <si>
    <t>National</t>
  </si>
  <si>
    <t>Late</t>
  </si>
  <si>
    <t>Reinstatement</t>
  </si>
  <si>
    <t>Benevolent</t>
  </si>
  <si>
    <t>Category Change</t>
  </si>
  <si>
    <t>Total Dues</t>
  </si>
  <si>
    <t>CFY 18-19</t>
  </si>
  <si>
    <t>Kappa Iota</t>
  </si>
  <si>
    <t xml:space="preserve">Membership Intake </t>
  </si>
  <si>
    <t>Member Svc</t>
  </si>
  <si>
    <t xml:space="preserve">DID </t>
  </si>
  <si>
    <t>Total Paid</t>
  </si>
  <si>
    <t>Collection Date</t>
  </si>
  <si>
    <t>Delta GEMS</t>
  </si>
  <si>
    <t>PMH</t>
  </si>
  <si>
    <t xml:space="preserve">Reimbursement </t>
  </si>
  <si>
    <t>PayPal</t>
  </si>
  <si>
    <t>Desiree Jackson</t>
  </si>
  <si>
    <t>Katoria Smith</t>
  </si>
  <si>
    <t>TOTAL PAID</t>
  </si>
  <si>
    <t>Financial Secretary Monthly Financial Report July 2019 Report</t>
  </si>
  <si>
    <t>Income July 2019</t>
  </si>
  <si>
    <t xml:space="preserve"> Total from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</si>
</sst>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04">
    <xf numFmtId="0" fontId="0" fillId="0" borderId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4" fontId="14" fillId="0" borderId="0" xfId="1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4" fontId="14" fillId="0" borderId="1" xfId="1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44" fontId="15" fillId="0" borderId="1" xfId="1" applyFont="1" applyBorder="1"/>
    <xf numFmtId="44" fontId="0" fillId="0" borderId="0" xfId="0" applyNumberFormat="1"/>
    <xf numFmtId="0" fontId="16" fillId="0" borderId="0" xfId="0" applyFont="1"/>
    <xf numFmtId="0" fontId="0" fillId="0" borderId="0" xfId="0" applyBorder="1"/>
    <xf numFmtId="44" fontId="14" fillId="0" borderId="0" xfId="1" applyFont="1" applyBorder="1"/>
    <xf numFmtId="44" fontId="15" fillId="0" borderId="0" xfId="1" applyFont="1" applyBorder="1"/>
    <xf numFmtId="38" fontId="0" fillId="0" borderId="0" xfId="0" applyNumberFormat="1"/>
    <xf numFmtId="8" fontId="15" fillId="0" borderId="1" xfId="1" applyNumberFormat="1" applyFont="1" applyBorder="1"/>
    <xf numFmtId="38" fontId="14" fillId="0" borderId="1" xfId="0" applyNumberFormat="1" applyFont="1" applyBorder="1" applyAlignment="1">
      <alignment horizontal="center"/>
    </xf>
    <xf numFmtId="0" fontId="0" fillId="0" borderId="0" xfId="0" applyFill="1"/>
    <xf numFmtId="38" fontId="0" fillId="0" borderId="0" xfId="0" applyNumberFormat="1" applyFill="1"/>
    <xf numFmtId="14" fontId="0" fillId="0" borderId="0" xfId="0" quotePrefix="1" applyNumberFormat="1" applyFill="1"/>
    <xf numFmtId="44" fontId="15" fillId="0" borderId="1" xfId="1" applyFont="1" applyBorder="1" applyAlignment="1">
      <alignment horizontal="right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44" fontId="15" fillId="0" borderId="2" xfId="1" applyFont="1" applyBorder="1" applyAlignment="1">
      <alignment horizontal="center" wrapText="1"/>
    </xf>
    <xf numFmtId="44" fontId="15" fillId="0" borderId="2" xfId="1" applyFont="1" applyBorder="1" applyAlignment="1">
      <alignment wrapText="1"/>
    </xf>
    <xf numFmtId="0" fontId="0" fillId="0" borderId="0" xfId="0"/>
    <xf numFmtId="38" fontId="0" fillId="0" borderId="0" xfId="0" applyNumberFormat="1" applyBorder="1"/>
    <xf numFmtId="0" fontId="0" fillId="0" borderId="0" xfId="0" quotePrefix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0" borderId="0" xfId="0" applyFont="1"/>
    <xf numFmtId="44" fontId="2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0" fillId="0" borderId="0" xfId="0" applyNumberFormat="1" applyFill="1"/>
    <xf numFmtId="14" fontId="0" fillId="0" borderId="0" xfId="0" applyNumberFormat="1"/>
    <xf numFmtId="0" fontId="1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0" fontId="0" fillId="0" borderId="0" xfId="0" applyFill="1" applyAlignment="1"/>
    <xf numFmtId="0" fontId="16" fillId="0" borderId="0" xfId="0" applyFont="1" applyFill="1" applyAlignment="1">
      <alignment horizontal="center"/>
    </xf>
    <xf numFmtId="44" fontId="0" fillId="0" borderId="0" xfId="1" applyFont="1" applyFill="1"/>
    <xf numFmtId="0" fontId="0" fillId="0" borderId="0" xfId="0" applyFill="1" applyBorder="1"/>
    <xf numFmtId="44" fontId="16" fillId="0" borderId="0" xfId="1" applyFont="1" applyFill="1"/>
    <xf numFmtId="44" fontId="13" fillId="0" borderId="0" xfId="1" applyFont="1" applyFill="1" applyAlignment="1">
      <alignment horizontal="center"/>
    </xf>
    <xf numFmtId="2" fontId="16" fillId="0" borderId="0" xfId="1" applyNumberFormat="1" applyFont="1" applyFill="1"/>
    <xf numFmtId="2" fontId="16" fillId="0" borderId="0" xfId="1" applyNumberFormat="1" applyFont="1" applyFill="1" applyBorder="1"/>
    <xf numFmtId="2" fontId="19" fillId="0" borderId="0" xfId="1" applyNumberFormat="1" applyFont="1"/>
    <xf numFmtId="2" fontId="0" fillId="0" borderId="0" xfId="1" applyNumberFormat="1" applyFont="1" applyFill="1"/>
    <xf numFmtId="2" fontId="20" fillId="0" borderId="0" xfId="1" applyNumberFormat="1" applyFont="1"/>
    <xf numFmtId="2" fontId="0" fillId="0" borderId="0" xfId="1" applyNumberFormat="1" applyFont="1" applyFill="1" applyBorder="1"/>
    <xf numFmtId="2" fontId="0" fillId="0" borderId="0" xfId="0" quotePrefix="1" applyNumberFormat="1" applyFill="1"/>
    <xf numFmtId="44" fontId="0" fillId="0" borderId="0" xfId="0" applyNumberFormat="1" applyFill="1" applyAlignment="1"/>
    <xf numFmtId="0" fontId="5" fillId="0" borderId="1" xfId="0" applyFont="1" applyBorder="1" applyAlignment="1">
      <alignment horizontal="center"/>
    </xf>
    <xf numFmtId="2" fontId="13" fillId="0" borderId="0" xfId="1" applyNumberFormat="1" applyFont="1" applyFill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2" fontId="0" fillId="0" borderId="0" xfId="0" applyNumberFormat="1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4" xfId="1" applyFont="1" applyBorder="1"/>
    <xf numFmtId="0" fontId="2" fillId="0" borderId="1" xfId="0" applyFont="1" applyBorder="1" applyAlignment="1">
      <alignment horizontal="center"/>
    </xf>
    <xf numFmtId="2" fontId="0" fillId="0" borderId="4" xfId="0" applyNumberFormat="1" applyFill="1" applyBorder="1"/>
    <xf numFmtId="0" fontId="16" fillId="0" borderId="0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4" fontId="13" fillId="0" borderId="5" xfId="1" applyFont="1" applyFill="1" applyBorder="1" applyAlignment="1">
      <alignment horizontal="center"/>
    </xf>
    <xf numFmtId="2" fontId="0" fillId="0" borderId="0" xfId="0" applyNumberFormat="1" applyFill="1"/>
    <xf numFmtId="0" fontId="16" fillId="0" borderId="0" xfId="0" applyFont="1" applyAlignment="1">
      <alignment horizontal="center"/>
    </xf>
  </cellXfs>
  <cellStyles count="40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2" sqref="H32"/>
    </sheetView>
  </sheetViews>
  <sheetFormatPr baseColWidth="10" defaultColWidth="8.83203125" defaultRowHeight="14" x14ac:dyDescent="0"/>
  <cols>
    <col min="1" max="1" width="10.6640625" customWidth="1"/>
    <col min="2" max="2" width="14.83203125" style="3" customWidth="1"/>
    <col min="3" max="3" width="27.1640625" style="3" bestFit="1" customWidth="1"/>
    <col min="4" max="4" width="13.5" bestFit="1" customWidth="1"/>
    <col min="5" max="5" width="27" bestFit="1" customWidth="1"/>
    <col min="6" max="6" width="18.6640625" style="2" customWidth="1"/>
    <col min="7" max="7" width="15" style="2" customWidth="1"/>
    <col min="8" max="8" width="14" style="2" bestFit="1" customWidth="1"/>
    <col min="9" max="9" width="10.1640625" bestFit="1" customWidth="1"/>
    <col min="10" max="10" width="10.5" bestFit="1" customWidth="1"/>
    <col min="11" max="11" width="12.6640625" bestFit="1" customWidth="1"/>
  </cols>
  <sheetData>
    <row r="1" spans="1:12">
      <c r="A1" s="78" t="s">
        <v>84</v>
      </c>
      <c r="B1" s="78"/>
      <c r="C1" s="78"/>
      <c r="D1" s="78"/>
      <c r="E1" s="78"/>
      <c r="F1" s="78"/>
      <c r="G1" s="78"/>
      <c r="H1" s="78"/>
    </row>
    <row r="2" spans="1:12" ht="16" thickBot="1">
      <c r="A2" s="4" t="s">
        <v>10</v>
      </c>
      <c r="B2" s="5"/>
      <c r="C2" s="5"/>
      <c r="D2" s="4"/>
      <c r="E2" s="4"/>
      <c r="F2" s="6"/>
      <c r="G2" s="6"/>
      <c r="H2" s="6"/>
    </row>
    <row r="3" spans="1:12" s="1" customFormat="1" ht="30">
      <c r="A3" s="25" t="s">
        <v>0</v>
      </c>
      <c r="B3" s="26" t="s">
        <v>1</v>
      </c>
      <c r="C3" s="26" t="s">
        <v>13</v>
      </c>
      <c r="D3" s="25" t="s">
        <v>12</v>
      </c>
      <c r="E3" s="25" t="s">
        <v>2</v>
      </c>
      <c r="F3" s="27" t="s">
        <v>85</v>
      </c>
      <c r="G3" s="27" t="s">
        <v>86</v>
      </c>
      <c r="H3" s="28" t="s">
        <v>3</v>
      </c>
    </row>
    <row r="4" spans="1:12" ht="15">
      <c r="A4" s="7" t="s">
        <v>4</v>
      </c>
      <c r="B4" s="8">
        <v>50201</v>
      </c>
      <c r="C4" s="8" t="s">
        <v>14</v>
      </c>
      <c r="D4" s="7"/>
      <c r="E4" s="34" t="s">
        <v>46</v>
      </c>
      <c r="F4" s="9">
        <v>0</v>
      </c>
      <c r="G4" s="9">
        <v>0</v>
      </c>
      <c r="H4" s="9">
        <f>SUM(F4:G4)</f>
        <v>0</v>
      </c>
      <c r="I4" s="14" t="s">
        <v>38</v>
      </c>
      <c r="J4" s="15"/>
      <c r="K4" s="15"/>
      <c r="L4" s="15"/>
    </row>
    <row r="5" spans="1:12" s="29" customFormat="1" ht="15">
      <c r="A5" s="7"/>
      <c r="B5" s="8"/>
      <c r="C5" s="8"/>
      <c r="D5" s="7"/>
      <c r="E5" s="35" t="s">
        <v>47</v>
      </c>
      <c r="F5" s="9">
        <v>0</v>
      </c>
      <c r="G5" s="9">
        <v>0</v>
      </c>
      <c r="H5" s="9">
        <f t="shared" ref="H5" si="0">SUM(F5:G5)</f>
        <v>0</v>
      </c>
      <c r="I5" s="14"/>
      <c r="J5" s="15"/>
      <c r="K5" s="15"/>
      <c r="L5" s="15"/>
    </row>
    <row r="6" spans="1:12" ht="15">
      <c r="A6" s="7"/>
      <c r="B6" s="8">
        <v>50202</v>
      </c>
      <c r="C6" s="8" t="s">
        <v>20</v>
      </c>
      <c r="D6" s="20"/>
      <c r="E6" s="40" t="s">
        <v>55</v>
      </c>
      <c r="F6" s="9">
        <v>0</v>
      </c>
      <c r="G6" s="9">
        <v>0</v>
      </c>
      <c r="H6" s="9">
        <f t="shared" ref="H6:H13" si="1">SUM(F6:G6)</f>
        <v>0</v>
      </c>
      <c r="I6" s="14" t="s">
        <v>39</v>
      </c>
      <c r="J6" s="15"/>
      <c r="K6" s="16"/>
      <c r="L6" s="15"/>
    </row>
    <row r="7" spans="1:12" s="29" customFormat="1" ht="15">
      <c r="A7" s="7"/>
      <c r="B7" s="8"/>
      <c r="C7" s="60" t="s">
        <v>71</v>
      </c>
      <c r="D7" s="20"/>
      <c r="E7" s="60" t="s">
        <v>72</v>
      </c>
      <c r="F7" s="9">
        <v>0</v>
      </c>
      <c r="G7" s="9">
        <v>0</v>
      </c>
      <c r="H7" s="9">
        <f t="shared" si="1"/>
        <v>0</v>
      </c>
      <c r="I7" s="14"/>
      <c r="J7" s="15"/>
      <c r="K7" s="16"/>
      <c r="L7" s="15"/>
    </row>
    <row r="8" spans="1:12" ht="15">
      <c r="A8" s="7"/>
      <c r="B8" s="8">
        <v>51100</v>
      </c>
      <c r="C8" s="8"/>
      <c r="D8" s="8" t="s">
        <v>22</v>
      </c>
      <c r="E8" s="8" t="s">
        <v>23</v>
      </c>
      <c r="F8" s="9">
        <v>0</v>
      </c>
      <c r="G8" s="9">
        <v>0</v>
      </c>
      <c r="H8" s="9">
        <f t="shared" si="1"/>
        <v>0</v>
      </c>
      <c r="J8" s="15"/>
      <c r="K8" s="16"/>
      <c r="L8" s="15"/>
    </row>
    <row r="9" spans="1:12" ht="15">
      <c r="A9" s="7"/>
      <c r="B9" s="8"/>
      <c r="C9" s="8" t="s">
        <v>32</v>
      </c>
      <c r="D9" s="8"/>
      <c r="E9" s="8" t="s">
        <v>33</v>
      </c>
      <c r="F9" s="9">
        <v>0</v>
      </c>
      <c r="G9" s="9">
        <v>0</v>
      </c>
      <c r="H9" s="9">
        <f t="shared" si="1"/>
        <v>0</v>
      </c>
      <c r="J9" s="15"/>
      <c r="K9" s="16"/>
      <c r="L9" s="15"/>
    </row>
    <row r="10" spans="1:12" s="29" customFormat="1" ht="15">
      <c r="A10" s="7"/>
      <c r="B10" s="8">
        <v>50900</v>
      </c>
      <c r="C10" s="32" t="s">
        <v>43</v>
      </c>
      <c r="D10" s="8"/>
      <c r="E10" s="32" t="s">
        <v>44</v>
      </c>
      <c r="F10" s="9">
        <v>0</v>
      </c>
      <c r="G10" s="9">
        <v>0</v>
      </c>
      <c r="H10" s="9">
        <f t="shared" ref="H10" si="2">SUM(F10:G10)</f>
        <v>0</v>
      </c>
      <c r="J10" s="15"/>
      <c r="K10" s="16"/>
      <c r="L10" s="15"/>
    </row>
    <row r="11" spans="1:12" s="29" customFormat="1" ht="15">
      <c r="A11" s="7"/>
      <c r="B11" s="8"/>
      <c r="C11" s="32"/>
      <c r="D11" s="8"/>
      <c r="E11" s="44" t="s">
        <v>59</v>
      </c>
      <c r="F11" s="9">
        <v>0</v>
      </c>
      <c r="G11" s="9">
        <v>0</v>
      </c>
      <c r="H11" s="9">
        <f>SUM(F11:G11)</f>
        <v>0</v>
      </c>
      <c r="J11" s="15"/>
      <c r="K11" s="16"/>
      <c r="L11" s="15"/>
    </row>
    <row r="12" spans="1:12" s="29" customFormat="1" ht="15">
      <c r="A12" s="7"/>
      <c r="B12" s="8"/>
      <c r="C12" s="32"/>
      <c r="D12" s="8"/>
      <c r="E12" s="44" t="s">
        <v>61</v>
      </c>
      <c r="F12" s="9">
        <v>0</v>
      </c>
      <c r="G12" s="45">
        <v>0</v>
      </c>
      <c r="H12" s="9">
        <f>SUM(F12:G12)</f>
        <v>0</v>
      </c>
      <c r="J12" s="15"/>
      <c r="K12" s="16"/>
      <c r="L12" s="15"/>
    </row>
    <row r="13" spans="1:12" ht="15">
      <c r="A13" s="7"/>
      <c r="B13" s="8">
        <v>60200</v>
      </c>
      <c r="C13" s="8" t="s">
        <v>24</v>
      </c>
      <c r="D13" s="7"/>
      <c r="E13" s="8" t="s">
        <v>25</v>
      </c>
      <c r="F13" s="9">
        <v>0</v>
      </c>
      <c r="G13" s="9">
        <v>0</v>
      </c>
      <c r="H13" s="9">
        <f t="shared" si="1"/>
        <v>0</v>
      </c>
      <c r="J13" s="15"/>
      <c r="K13" s="16"/>
      <c r="L13" s="15"/>
    </row>
    <row r="14" spans="1:12" s="29" customFormat="1" ht="15">
      <c r="A14" s="7"/>
      <c r="B14" s="8">
        <v>70314</v>
      </c>
      <c r="C14" s="38" t="s">
        <v>48</v>
      </c>
      <c r="D14" s="7"/>
      <c r="E14" s="38" t="s">
        <v>49</v>
      </c>
      <c r="F14" s="9">
        <v>0</v>
      </c>
      <c r="G14" s="9">
        <v>0</v>
      </c>
      <c r="H14" s="9">
        <f t="shared" ref="H14:H15" si="3">SUM(F14:G14)</f>
        <v>0</v>
      </c>
      <c r="J14" s="15"/>
      <c r="K14" s="16"/>
      <c r="L14" s="15"/>
    </row>
    <row r="15" spans="1:12" s="29" customFormat="1" ht="15">
      <c r="A15" s="7"/>
      <c r="B15" s="8">
        <v>70311</v>
      </c>
      <c r="C15" s="62" t="s">
        <v>73</v>
      </c>
      <c r="D15" s="7"/>
      <c r="E15" s="62" t="s">
        <v>74</v>
      </c>
      <c r="F15" s="9">
        <v>0</v>
      </c>
      <c r="G15" s="9">
        <v>0</v>
      </c>
      <c r="H15" s="9">
        <f t="shared" si="3"/>
        <v>0</v>
      </c>
      <c r="J15" s="15"/>
      <c r="K15" s="16"/>
      <c r="L15" s="15"/>
    </row>
    <row r="16" spans="1:12" ht="15">
      <c r="A16" s="7"/>
      <c r="B16" s="8"/>
      <c r="C16" s="8"/>
      <c r="D16" s="7"/>
      <c r="E16" s="7"/>
      <c r="F16" s="9"/>
      <c r="G16" s="9"/>
      <c r="H16" s="9"/>
      <c r="J16" s="15"/>
      <c r="K16" s="16"/>
      <c r="L16" s="15"/>
    </row>
    <row r="17" spans="1:12" ht="15">
      <c r="A17" s="7" t="s">
        <v>9</v>
      </c>
      <c r="B17" s="8">
        <v>91040</v>
      </c>
      <c r="C17" s="8" t="s">
        <v>15</v>
      </c>
      <c r="D17" s="7"/>
      <c r="E17" s="10" t="s">
        <v>11</v>
      </c>
      <c r="F17" s="9">
        <v>0</v>
      </c>
      <c r="G17" s="9">
        <v>0</v>
      </c>
      <c r="H17" s="9">
        <f t="shared" ref="H17:H29" si="4">SUM(F17:G17)</f>
        <v>0</v>
      </c>
      <c r="J17" s="15"/>
      <c r="K17" s="16"/>
      <c r="L17" s="15"/>
    </row>
    <row r="18" spans="1:12" s="29" customFormat="1" ht="15">
      <c r="A18" s="7"/>
      <c r="B18" s="8">
        <v>80200</v>
      </c>
      <c r="C18" s="38" t="s">
        <v>52</v>
      </c>
      <c r="D18" s="7"/>
      <c r="E18" s="38" t="s">
        <v>53</v>
      </c>
      <c r="F18" s="9">
        <v>0</v>
      </c>
      <c r="G18" s="9">
        <v>0</v>
      </c>
      <c r="H18" s="9">
        <f>SUM(F18:G18)</f>
        <v>0</v>
      </c>
      <c r="J18" s="15"/>
      <c r="K18" s="16"/>
      <c r="L18" s="15"/>
    </row>
    <row r="19" spans="1:12" ht="15">
      <c r="A19" s="7"/>
      <c r="B19" s="8">
        <v>91010</v>
      </c>
      <c r="C19" s="33" t="s">
        <v>45</v>
      </c>
      <c r="D19" s="7"/>
      <c r="E19" s="33" t="s">
        <v>45</v>
      </c>
      <c r="F19" s="9">
        <v>0</v>
      </c>
      <c r="G19" s="37">
        <v>0</v>
      </c>
      <c r="H19" s="9">
        <f>SUM(G19+F19)</f>
        <v>0</v>
      </c>
      <c r="J19" s="15"/>
      <c r="K19" s="16"/>
      <c r="L19" s="15"/>
    </row>
    <row r="20" spans="1:12" s="29" customFormat="1" ht="15">
      <c r="A20" s="7"/>
      <c r="B20" s="8">
        <v>91030</v>
      </c>
      <c r="C20" s="38" t="s">
        <v>50</v>
      </c>
      <c r="D20" s="7"/>
      <c r="E20" s="38" t="s">
        <v>51</v>
      </c>
      <c r="F20" s="9">
        <v>0</v>
      </c>
      <c r="G20" s="9">
        <v>0</v>
      </c>
      <c r="H20" s="9">
        <f>SUM(F20+G20)</f>
        <v>0</v>
      </c>
      <c r="J20" s="15"/>
      <c r="K20" s="16"/>
      <c r="L20" s="15"/>
    </row>
    <row r="21" spans="1:12" ht="15">
      <c r="A21" s="7"/>
      <c r="B21" s="8">
        <v>91050</v>
      </c>
      <c r="C21" s="8" t="s">
        <v>21</v>
      </c>
      <c r="D21" s="7"/>
      <c r="E21" s="8" t="s">
        <v>21</v>
      </c>
      <c r="F21" s="9">
        <v>0</v>
      </c>
      <c r="G21" s="9">
        <v>0</v>
      </c>
      <c r="H21" s="9">
        <f>SUM(F21:G21)</f>
        <v>0</v>
      </c>
      <c r="J21" s="15"/>
      <c r="K21" s="16"/>
      <c r="L21" s="15"/>
    </row>
    <row r="22" spans="1:12" ht="15">
      <c r="A22" s="7"/>
      <c r="B22" s="8">
        <v>91060</v>
      </c>
      <c r="C22" s="8" t="s">
        <v>26</v>
      </c>
      <c r="D22" s="7"/>
      <c r="E22" s="40" t="s">
        <v>57</v>
      </c>
      <c r="F22" s="9">
        <v>0</v>
      </c>
      <c r="G22" s="9">
        <v>0</v>
      </c>
      <c r="H22" s="9">
        <f t="shared" si="4"/>
        <v>0</v>
      </c>
      <c r="J22" s="15"/>
      <c r="K22" s="16"/>
      <c r="L22" s="15"/>
    </row>
    <row r="23" spans="1:12" ht="15">
      <c r="A23" s="7"/>
      <c r="B23" s="8">
        <v>80500</v>
      </c>
      <c r="C23" s="8" t="s">
        <v>29</v>
      </c>
      <c r="D23" s="7"/>
      <c r="E23" s="39" t="s">
        <v>54</v>
      </c>
      <c r="F23" s="9">
        <v>0</v>
      </c>
      <c r="G23" s="9">
        <v>0</v>
      </c>
      <c r="H23" s="9">
        <f t="shared" si="4"/>
        <v>0</v>
      </c>
      <c r="J23" s="15"/>
      <c r="K23" s="16"/>
      <c r="L23" s="15"/>
    </row>
    <row r="24" spans="1:12" ht="15">
      <c r="A24" s="7"/>
      <c r="B24" s="8">
        <v>91070</v>
      </c>
      <c r="C24" s="8" t="s">
        <v>30</v>
      </c>
      <c r="D24" s="7"/>
      <c r="E24" s="8" t="s">
        <v>31</v>
      </c>
      <c r="F24" s="9">
        <v>0</v>
      </c>
      <c r="G24" s="9">
        <v>0</v>
      </c>
      <c r="H24" s="9">
        <f t="shared" si="4"/>
        <v>0</v>
      </c>
      <c r="J24" s="15"/>
      <c r="K24" s="16"/>
      <c r="L24" s="15"/>
    </row>
    <row r="25" spans="1:12" s="29" customFormat="1" ht="15">
      <c r="A25" s="7"/>
      <c r="B25" s="8">
        <v>80300</v>
      </c>
      <c r="C25" s="71" t="s">
        <v>77</v>
      </c>
      <c r="D25" s="7"/>
      <c r="E25" s="71" t="s">
        <v>77</v>
      </c>
      <c r="F25" s="9">
        <v>0</v>
      </c>
      <c r="G25" s="9">
        <v>0</v>
      </c>
      <c r="H25" s="9">
        <f t="shared" si="4"/>
        <v>0</v>
      </c>
      <c r="J25" s="15"/>
      <c r="K25" s="16"/>
      <c r="L25" s="15"/>
    </row>
    <row r="26" spans="1:12" ht="15">
      <c r="A26" s="7"/>
      <c r="B26" s="8">
        <v>80400</v>
      </c>
      <c r="C26" s="8" t="s">
        <v>37</v>
      </c>
      <c r="D26" s="7"/>
      <c r="E26" s="8" t="s">
        <v>37</v>
      </c>
      <c r="F26" s="9">
        <v>0</v>
      </c>
      <c r="G26" s="9">
        <v>0</v>
      </c>
      <c r="H26" s="9">
        <f t="shared" si="4"/>
        <v>0</v>
      </c>
      <c r="J26" s="15"/>
      <c r="K26" s="16"/>
      <c r="L26" s="15"/>
    </row>
    <row r="27" spans="1:12" s="29" customFormat="1" ht="15">
      <c r="A27" s="7"/>
      <c r="B27" s="8">
        <v>80600</v>
      </c>
      <c r="C27" s="71" t="s">
        <v>78</v>
      </c>
      <c r="D27" s="7"/>
      <c r="E27" s="71" t="s">
        <v>79</v>
      </c>
      <c r="F27" s="9">
        <v>0</v>
      </c>
      <c r="G27" s="9">
        <v>0</v>
      </c>
      <c r="H27" s="9">
        <f t="shared" si="4"/>
        <v>0</v>
      </c>
      <c r="J27" s="15"/>
      <c r="K27" s="16"/>
      <c r="L27" s="15"/>
    </row>
    <row r="28" spans="1:12" s="29" customFormat="1" ht="15">
      <c r="A28" s="7"/>
      <c r="B28" s="8"/>
      <c r="C28" s="8" t="s">
        <v>40</v>
      </c>
      <c r="D28" s="7"/>
      <c r="E28" s="8" t="s">
        <v>40</v>
      </c>
      <c r="F28" s="9">
        <v>0</v>
      </c>
      <c r="G28" s="9">
        <v>0</v>
      </c>
      <c r="H28" s="9">
        <f t="shared" si="4"/>
        <v>0</v>
      </c>
      <c r="J28" s="15"/>
      <c r="K28" s="16"/>
      <c r="L28" s="15"/>
    </row>
    <row r="29" spans="1:12" ht="15">
      <c r="A29" s="7"/>
      <c r="B29" s="8">
        <v>90400</v>
      </c>
      <c r="C29" s="8" t="s">
        <v>36</v>
      </c>
      <c r="D29" s="7"/>
      <c r="E29" s="8" t="s">
        <v>36</v>
      </c>
      <c r="F29" s="9">
        <v>0</v>
      </c>
      <c r="G29" s="9">
        <v>0</v>
      </c>
      <c r="H29" s="9">
        <f t="shared" si="4"/>
        <v>0</v>
      </c>
      <c r="J29" s="15"/>
      <c r="K29" s="16"/>
      <c r="L29" s="15"/>
    </row>
    <row r="30" spans="1:12" s="29" customFormat="1" ht="15">
      <c r="A30" s="7"/>
      <c r="B30" s="8"/>
      <c r="C30" s="8" t="s">
        <v>41</v>
      </c>
      <c r="D30" s="7"/>
      <c r="E30" s="8" t="s">
        <v>42</v>
      </c>
      <c r="F30" s="9">
        <v>0</v>
      </c>
      <c r="G30" s="9">
        <v>0</v>
      </c>
      <c r="H30" s="9">
        <f>SUM(F30:G30)</f>
        <v>0</v>
      </c>
      <c r="J30" s="15"/>
      <c r="K30" s="16"/>
      <c r="L30" s="15"/>
    </row>
    <row r="31" spans="1:12" ht="15">
      <c r="A31" s="7"/>
      <c r="B31" s="8"/>
      <c r="C31" s="8"/>
      <c r="D31" s="7"/>
      <c r="E31" s="8"/>
      <c r="F31" s="9"/>
      <c r="G31" s="9"/>
      <c r="H31" s="9"/>
      <c r="J31" s="15"/>
      <c r="K31" s="16"/>
      <c r="L31" s="15"/>
    </row>
    <row r="32" spans="1:12" ht="15">
      <c r="A32" s="7" t="s">
        <v>16</v>
      </c>
      <c r="B32" s="8">
        <v>45031</v>
      </c>
      <c r="C32" s="8" t="s">
        <v>19</v>
      </c>
      <c r="D32" s="10"/>
      <c r="E32" s="63" t="s">
        <v>17</v>
      </c>
      <c r="F32" s="9">
        <v>0.33</v>
      </c>
      <c r="G32" s="9">
        <v>0</v>
      </c>
      <c r="H32" s="9">
        <f>SUM(F32:G32)</f>
        <v>0.33</v>
      </c>
      <c r="J32" s="15"/>
      <c r="K32" s="16"/>
      <c r="L32" s="15"/>
    </row>
    <row r="33" spans="1:12" ht="15">
      <c r="A33" s="7"/>
      <c r="B33" s="8"/>
      <c r="C33" s="8"/>
      <c r="D33" s="7"/>
      <c r="E33" s="7"/>
      <c r="F33" s="9"/>
      <c r="G33" s="9"/>
      <c r="H33" s="9"/>
      <c r="J33" s="15"/>
      <c r="K33" s="16"/>
      <c r="L33" s="15"/>
    </row>
    <row r="34" spans="1:12" ht="15">
      <c r="A34" s="7"/>
      <c r="B34" s="8"/>
      <c r="C34" s="8"/>
      <c r="D34" s="7"/>
      <c r="E34" s="11" t="s">
        <v>8</v>
      </c>
      <c r="F34" s="12">
        <f>SUM(F4:F33)</f>
        <v>0.33</v>
      </c>
      <c r="G34" s="12">
        <v>0</v>
      </c>
      <c r="H34" s="12">
        <f>SUM(H4:H33)</f>
        <v>0.33</v>
      </c>
      <c r="J34" s="15"/>
      <c r="K34" s="17"/>
      <c r="L34" s="15"/>
    </row>
    <row r="35" spans="1:12" ht="15">
      <c r="A35" s="7"/>
      <c r="B35" s="8"/>
      <c r="C35" s="8"/>
      <c r="D35" s="7"/>
      <c r="E35" s="7"/>
      <c r="F35" s="9"/>
      <c r="G35" s="9"/>
      <c r="H35" s="9"/>
      <c r="J35" s="15"/>
      <c r="K35" s="15"/>
      <c r="L35" s="15"/>
    </row>
    <row r="36" spans="1:12" ht="15">
      <c r="A36" s="7"/>
      <c r="B36" s="8"/>
      <c r="C36" s="8"/>
      <c r="D36" s="7"/>
      <c r="E36" s="11" t="s">
        <v>6</v>
      </c>
      <c r="F36" s="9">
        <f>SUM(F4:F14)</f>
        <v>0</v>
      </c>
      <c r="G36" s="9">
        <f>SUM(G4:G14)</f>
        <v>0</v>
      </c>
      <c r="H36" s="12">
        <f>SUM(F36:G36)</f>
        <v>0</v>
      </c>
      <c r="J36" s="15"/>
      <c r="K36" s="15"/>
      <c r="L36" s="15"/>
    </row>
    <row r="37" spans="1:12" ht="15">
      <c r="A37" s="7"/>
      <c r="B37" s="8"/>
      <c r="C37" s="8"/>
      <c r="D37" s="7"/>
      <c r="E37" s="11" t="s">
        <v>5</v>
      </c>
      <c r="F37" s="9">
        <f>SUM(F17:F31)</f>
        <v>0</v>
      </c>
      <c r="G37" s="9">
        <f>SUM(G17:G32)</f>
        <v>0</v>
      </c>
      <c r="H37" s="12">
        <f>SUM(F37:G37)</f>
        <v>0</v>
      </c>
    </row>
    <row r="38" spans="1:12" ht="15">
      <c r="A38" s="7"/>
      <c r="B38" s="8"/>
      <c r="C38" s="8"/>
      <c r="D38" s="7"/>
      <c r="E38" s="11" t="s">
        <v>18</v>
      </c>
      <c r="F38" s="9">
        <f>+F32</f>
        <v>0.33</v>
      </c>
      <c r="G38" s="9">
        <v>0</v>
      </c>
      <c r="H38" s="12">
        <f>SUM(F38:G38)</f>
        <v>0.33</v>
      </c>
      <c r="J38" s="13"/>
    </row>
    <row r="39" spans="1:12" ht="15">
      <c r="A39" s="7"/>
      <c r="B39" s="8"/>
      <c r="C39" s="8"/>
      <c r="D39" s="7"/>
      <c r="E39" s="24" t="s">
        <v>7</v>
      </c>
      <c r="F39" s="12">
        <f>SUM(F36:F38)</f>
        <v>0.33</v>
      </c>
      <c r="G39" s="12">
        <f>SUM(G36:G38)</f>
        <v>0</v>
      </c>
      <c r="H39" s="12">
        <f>SUM(H36:H38)</f>
        <v>0.33</v>
      </c>
    </row>
    <row r="40" spans="1:12" ht="15">
      <c r="A40" s="7"/>
      <c r="B40" s="8"/>
      <c r="C40" s="8"/>
      <c r="D40" s="7"/>
      <c r="E40" s="7"/>
      <c r="F40" s="12"/>
      <c r="G40" s="9"/>
      <c r="H40" s="12"/>
    </row>
    <row r="41" spans="1:12" ht="15">
      <c r="A41" s="7"/>
      <c r="B41" s="8"/>
      <c r="C41" s="8"/>
      <c r="D41" s="7"/>
      <c r="E41" s="11" t="s">
        <v>34</v>
      </c>
      <c r="F41" s="12">
        <v>0</v>
      </c>
      <c r="G41" s="12">
        <v>0</v>
      </c>
      <c r="H41" s="12">
        <f>SUM(F41:G41)</f>
        <v>0</v>
      </c>
    </row>
    <row r="42" spans="1:12" ht="15">
      <c r="A42" s="7"/>
      <c r="B42" s="8"/>
      <c r="C42" s="8"/>
      <c r="D42" s="7"/>
      <c r="E42" s="11" t="s">
        <v>35</v>
      </c>
      <c r="F42" s="12">
        <v>0</v>
      </c>
      <c r="G42" s="12">
        <v>0</v>
      </c>
      <c r="H42" s="12">
        <f>SUM(F42:G42)</f>
        <v>0</v>
      </c>
    </row>
    <row r="43" spans="1:12" ht="15">
      <c r="A43" s="7"/>
      <c r="B43" s="8"/>
      <c r="C43" s="8"/>
      <c r="D43" s="7"/>
      <c r="E43" s="11"/>
      <c r="F43" s="19"/>
      <c r="G43" s="9"/>
      <c r="H43" s="12"/>
    </row>
    <row r="44" spans="1:12" ht="15">
      <c r="A44" s="7"/>
      <c r="B44" s="8"/>
      <c r="C44" s="8"/>
      <c r="D44" s="7"/>
      <c r="E44" s="11"/>
      <c r="F44" s="19"/>
      <c r="G44" s="9"/>
      <c r="H44" s="12"/>
    </row>
    <row r="45" spans="1:12" ht="15">
      <c r="A45" s="7"/>
      <c r="B45" s="8"/>
      <c r="C45" s="8"/>
      <c r="D45" s="7"/>
      <c r="E45" s="11"/>
      <c r="F45" s="19"/>
      <c r="G45" s="9"/>
      <c r="H45" s="12"/>
    </row>
    <row r="46" spans="1:12" ht="15">
      <c r="A46" s="7"/>
      <c r="B46" s="8"/>
      <c r="C46" s="8"/>
      <c r="D46" s="7"/>
      <c r="E46" s="7"/>
      <c r="F46" s="9"/>
      <c r="G46" s="9"/>
      <c r="H46" s="9"/>
    </row>
    <row r="47" spans="1:12" ht="15">
      <c r="A47" s="4"/>
      <c r="B47" s="5"/>
      <c r="C47" s="5"/>
      <c r="D47" s="4"/>
      <c r="E47" s="4"/>
      <c r="F47" s="6"/>
      <c r="G47" s="6"/>
      <c r="H47" s="6"/>
    </row>
  </sheetData>
  <mergeCells count="1">
    <mergeCell ref="A1:H1"/>
  </mergeCells>
  <pageMargins left="0.95" right="0.2" top="0.5" bottom="0.75" header="0.3" footer="0.3"/>
  <pageSetup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activeCell="A3" sqref="A3:K69"/>
    </sheetView>
  </sheetViews>
  <sheetFormatPr baseColWidth="10" defaultColWidth="8.83203125" defaultRowHeight="14" x14ac:dyDescent="0"/>
  <cols>
    <col min="1" max="1" width="21.6640625" style="29" bestFit="1" customWidth="1"/>
    <col min="2" max="2" width="9.6640625" style="18" bestFit="1" customWidth="1"/>
    <col min="3" max="3" width="10.83203125" style="29" bestFit="1" customWidth="1"/>
    <col min="4" max="4" width="9.83203125" style="29" bestFit="1" customWidth="1"/>
    <col min="5" max="5" width="9" style="29" bestFit="1" customWidth="1"/>
    <col min="6" max="6" width="9.33203125" style="29" customWidth="1"/>
    <col min="7" max="7" width="11.1640625" style="29" customWidth="1"/>
    <col min="8" max="8" width="11.6640625" style="29" customWidth="1"/>
    <col min="9" max="9" width="12.5" style="29" customWidth="1"/>
    <col min="10" max="10" width="14.1640625" style="29" customWidth="1"/>
    <col min="11" max="15" width="13.33203125" style="29" customWidth="1"/>
    <col min="16" max="16384" width="8.83203125" style="29"/>
  </cols>
  <sheetData>
    <row r="1" spans="1:11">
      <c r="A1" s="14" t="s">
        <v>56</v>
      </c>
      <c r="B1" s="29"/>
    </row>
    <row r="2" spans="1:11" ht="15" thickBot="1">
      <c r="A2" s="43" t="s">
        <v>12</v>
      </c>
      <c r="B2" s="43" t="s">
        <v>28</v>
      </c>
      <c r="C2" s="43" t="s">
        <v>69</v>
      </c>
      <c r="D2" s="43" t="s">
        <v>63</v>
      </c>
      <c r="E2" s="43" t="s">
        <v>62</v>
      </c>
      <c r="F2" s="43" t="s">
        <v>64</v>
      </c>
      <c r="G2" s="43" t="s">
        <v>67</v>
      </c>
      <c r="H2" s="43" t="s">
        <v>65</v>
      </c>
      <c r="I2" s="43" t="s">
        <v>66</v>
      </c>
      <c r="J2" s="43" t="s">
        <v>68</v>
      </c>
      <c r="K2" s="64" t="s">
        <v>75</v>
      </c>
    </row>
    <row r="3" spans="1:11">
      <c r="A3" s="21"/>
      <c r="B3" s="41"/>
      <c r="C3" s="61"/>
      <c r="D3" s="55"/>
      <c r="E3" s="56"/>
      <c r="F3" s="55"/>
      <c r="G3" s="55"/>
      <c r="H3" s="55"/>
      <c r="I3" s="55"/>
      <c r="J3" s="55"/>
      <c r="K3" s="65"/>
    </row>
    <row r="4" spans="1:11" s="21" customFormat="1">
      <c r="B4" s="41"/>
      <c r="C4" s="52"/>
      <c r="D4" s="55"/>
      <c r="E4" s="56"/>
      <c r="F4" s="55"/>
      <c r="G4" s="55"/>
      <c r="H4" s="55"/>
      <c r="I4" s="55"/>
      <c r="J4" s="55"/>
      <c r="K4" s="65"/>
    </row>
    <row r="5" spans="1:11" s="21" customFormat="1">
      <c r="B5" s="41"/>
      <c r="C5" s="52"/>
      <c r="D5" s="55"/>
      <c r="E5" s="56"/>
      <c r="F5" s="55"/>
      <c r="G5" s="55"/>
      <c r="H5" s="55"/>
      <c r="I5" s="55"/>
      <c r="J5" s="55"/>
      <c r="K5" s="65"/>
    </row>
    <row r="6" spans="1:11" s="21" customFormat="1">
      <c r="B6" s="41"/>
      <c r="C6" s="52"/>
      <c r="D6" s="55"/>
      <c r="E6" s="55"/>
      <c r="F6" s="55"/>
      <c r="G6" s="55"/>
      <c r="H6" s="55"/>
      <c r="I6" s="55"/>
      <c r="J6" s="55"/>
      <c r="K6" s="65"/>
    </row>
    <row r="7" spans="1:11" s="21" customFormat="1">
      <c r="B7" s="41"/>
      <c r="C7" s="53"/>
      <c r="D7" s="57"/>
      <c r="E7" s="56"/>
      <c r="F7" s="55"/>
      <c r="G7" s="55"/>
      <c r="H7" s="55"/>
      <c r="I7" s="55"/>
      <c r="J7" s="55"/>
      <c r="K7" s="65"/>
    </row>
    <row r="8" spans="1:11" s="21" customFormat="1">
      <c r="B8" s="41"/>
      <c r="C8" s="53"/>
      <c r="D8" s="57"/>
      <c r="E8" s="56"/>
      <c r="F8" s="55"/>
      <c r="G8" s="55"/>
      <c r="H8" s="55"/>
      <c r="I8" s="55"/>
      <c r="J8" s="55"/>
      <c r="K8" s="65"/>
    </row>
    <row r="9" spans="1:11" s="21" customFormat="1">
      <c r="B9" s="41"/>
      <c r="C9" s="52"/>
      <c r="D9" s="55"/>
      <c r="E9" s="56"/>
      <c r="F9" s="55"/>
      <c r="G9" s="55"/>
      <c r="H9" s="55"/>
      <c r="I9" s="55"/>
      <c r="J9" s="55"/>
      <c r="K9" s="65"/>
    </row>
    <row r="10" spans="1:11" s="21" customFormat="1">
      <c r="B10" s="41"/>
      <c r="C10" s="52"/>
      <c r="D10" s="55"/>
      <c r="E10" s="56"/>
      <c r="F10" s="55"/>
      <c r="G10" s="55"/>
      <c r="H10" s="55"/>
      <c r="I10" s="55"/>
      <c r="J10" s="55"/>
      <c r="K10" s="65"/>
    </row>
    <row r="11" spans="1:11" s="21" customFormat="1">
      <c r="B11" s="41"/>
      <c r="C11" s="52"/>
      <c r="D11" s="55"/>
      <c r="E11" s="56"/>
      <c r="F11" s="55"/>
      <c r="G11" s="55"/>
      <c r="H11" s="55"/>
      <c r="I11" s="55"/>
      <c r="J11" s="55"/>
      <c r="K11" s="65"/>
    </row>
    <row r="12" spans="1:11" s="21" customFormat="1">
      <c r="B12" s="41"/>
      <c r="C12" s="52"/>
      <c r="D12" s="55"/>
      <c r="E12" s="56"/>
      <c r="F12" s="55"/>
      <c r="G12" s="55"/>
      <c r="H12" s="55"/>
      <c r="I12" s="55"/>
      <c r="J12" s="55"/>
      <c r="K12" s="65"/>
    </row>
    <row r="13" spans="1:11" s="21" customFormat="1">
      <c r="A13" s="36"/>
      <c r="B13" s="41"/>
      <c r="C13" s="54"/>
      <c r="D13" s="56"/>
      <c r="E13" s="56"/>
      <c r="F13" s="55"/>
      <c r="G13" s="55"/>
      <c r="H13" s="55"/>
      <c r="I13" s="55"/>
      <c r="J13" s="55"/>
      <c r="K13" s="65"/>
    </row>
    <row r="14" spans="1:11" s="21" customFormat="1">
      <c r="B14" s="41"/>
      <c r="C14" s="52"/>
      <c r="D14" s="55"/>
      <c r="E14" s="55"/>
      <c r="F14" s="55"/>
      <c r="G14" s="55"/>
      <c r="H14" s="55"/>
      <c r="I14" s="55"/>
      <c r="J14" s="55"/>
      <c r="K14" s="65"/>
    </row>
    <row r="15" spans="1:11" s="21" customFormat="1">
      <c r="B15" s="41"/>
      <c r="C15" s="52"/>
      <c r="D15" s="55"/>
      <c r="E15" s="55"/>
      <c r="F15" s="55"/>
      <c r="G15" s="55"/>
      <c r="H15" s="55"/>
      <c r="I15" s="55"/>
      <c r="J15" s="55"/>
      <c r="K15" s="65"/>
    </row>
    <row r="16" spans="1:11" s="21" customFormat="1">
      <c r="B16" s="41"/>
      <c r="C16" s="52"/>
      <c r="D16" s="55"/>
      <c r="E16" s="55"/>
      <c r="F16" s="55"/>
      <c r="G16" s="55"/>
      <c r="H16" s="55"/>
      <c r="I16" s="55"/>
      <c r="J16" s="55"/>
      <c r="K16" s="65"/>
    </row>
    <row r="17" spans="2:11" s="21" customFormat="1">
      <c r="B17" s="41"/>
      <c r="C17" s="52"/>
      <c r="D17" s="55"/>
      <c r="E17" s="55"/>
      <c r="F17" s="55"/>
      <c r="G17" s="55"/>
      <c r="H17" s="55"/>
      <c r="I17" s="55"/>
      <c r="J17" s="55"/>
      <c r="K17" s="65"/>
    </row>
    <row r="18" spans="2:11" s="21" customFormat="1">
      <c r="B18" s="41"/>
      <c r="C18" s="52"/>
      <c r="D18" s="55"/>
      <c r="E18" s="55"/>
      <c r="F18" s="55"/>
      <c r="G18" s="55"/>
      <c r="H18" s="55"/>
      <c r="I18" s="55"/>
      <c r="J18" s="55"/>
      <c r="K18" s="65"/>
    </row>
    <row r="19" spans="2:11" s="21" customFormat="1">
      <c r="B19" s="41"/>
      <c r="C19" s="52"/>
      <c r="D19" s="55"/>
      <c r="E19" s="55"/>
      <c r="F19" s="55"/>
      <c r="G19" s="55"/>
      <c r="H19" s="55"/>
      <c r="I19" s="55"/>
      <c r="J19" s="55"/>
      <c r="K19" s="65"/>
    </row>
    <row r="20" spans="2:11" s="21" customFormat="1">
      <c r="B20" s="41"/>
      <c r="C20" s="52"/>
      <c r="D20" s="55"/>
      <c r="E20" s="55"/>
      <c r="F20" s="55"/>
      <c r="G20" s="55"/>
      <c r="H20" s="55"/>
      <c r="I20" s="55"/>
      <c r="J20" s="55"/>
      <c r="K20" s="65"/>
    </row>
    <row r="21" spans="2:11" s="21" customFormat="1">
      <c r="B21" s="41"/>
      <c r="C21" s="52"/>
      <c r="D21" s="55"/>
      <c r="E21" s="55"/>
      <c r="F21" s="55"/>
      <c r="G21" s="55"/>
      <c r="H21" s="55"/>
      <c r="I21" s="55"/>
      <c r="J21" s="55"/>
      <c r="K21" s="65"/>
    </row>
    <row r="22" spans="2:11" s="21" customFormat="1">
      <c r="B22" s="41"/>
      <c r="C22" s="52"/>
      <c r="D22" s="55"/>
      <c r="E22" s="55"/>
      <c r="F22" s="55"/>
      <c r="G22" s="55"/>
      <c r="H22" s="55"/>
      <c r="I22" s="55"/>
      <c r="J22" s="55"/>
      <c r="K22" s="65"/>
    </row>
    <row r="23" spans="2:11" s="21" customFormat="1">
      <c r="B23" s="41"/>
      <c r="C23" s="52"/>
      <c r="D23" s="55"/>
      <c r="E23" s="55"/>
      <c r="F23" s="55"/>
      <c r="G23" s="55"/>
      <c r="H23" s="55"/>
      <c r="I23" s="55"/>
      <c r="J23" s="55"/>
      <c r="K23" s="65"/>
    </row>
    <row r="24" spans="2:11" s="21" customFormat="1">
      <c r="B24" s="41"/>
      <c r="C24" s="52"/>
      <c r="D24" s="55"/>
      <c r="E24" s="55"/>
      <c r="F24" s="55"/>
      <c r="G24" s="55"/>
      <c r="H24" s="55"/>
      <c r="I24" s="55"/>
      <c r="J24" s="55"/>
      <c r="K24" s="65"/>
    </row>
    <row r="25" spans="2:11" s="21" customFormat="1">
      <c r="B25" s="41"/>
      <c r="C25" s="52"/>
      <c r="D25" s="55"/>
      <c r="E25" s="55"/>
      <c r="F25" s="55"/>
      <c r="G25" s="55"/>
      <c r="H25" s="55"/>
      <c r="I25" s="55"/>
      <c r="J25" s="55"/>
      <c r="K25" s="65"/>
    </row>
    <row r="26" spans="2:11" s="21" customFormat="1">
      <c r="B26" s="41"/>
      <c r="C26" s="52"/>
      <c r="D26" s="55"/>
      <c r="E26" s="55"/>
      <c r="F26" s="55"/>
      <c r="G26" s="55"/>
      <c r="H26" s="55"/>
      <c r="I26" s="55"/>
      <c r="J26" s="55"/>
      <c r="K26" s="65"/>
    </row>
    <row r="27" spans="2:11" s="21" customFormat="1">
      <c r="B27" s="41"/>
      <c r="C27" s="52"/>
      <c r="D27" s="55"/>
      <c r="E27" s="55"/>
      <c r="F27" s="55"/>
      <c r="G27" s="55"/>
      <c r="H27" s="55"/>
      <c r="I27" s="55"/>
      <c r="J27" s="55"/>
      <c r="K27" s="65"/>
    </row>
    <row r="28" spans="2:11" s="21" customFormat="1">
      <c r="B28" s="41"/>
      <c r="C28" s="52"/>
      <c r="D28" s="55"/>
      <c r="E28" s="55"/>
      <c r="F28" s="55"/>
      <c r="G28" s="55"/>
      <c r="H28" s="55"/>
      <c r="I28" s="55"/>
      <c r="J28" s="55"/>
      <c r="K28" s="65"/>
    </row>
    <row r="29" spans="2:11" s="21" customFormat="1">
      <c r="B29" s="41"/>
      <c r="C29" s="52"/>
      <c r="D29" s="55"/>
      <c r="E29" s="55"/>
      <c r="F29" s="55"/>
      <c r="G29" s="55"/>
      <c r="H29" s="55"/>
      <c r="I29" s="55"/>
      <c r="J29" s="55"/>
      <c r="K29" s="65"/>
    </row>
    <row r="30" spans="2:11" s="21" customFormat="1">
      <c r="B30" s="41"/>
      <c r="C30" s="52"/>
      <c r="D30" s="55"/>
      <c r="E30" s="55"/>
      <c r="F30" s="55"/>
      <c r="G30" s="55"/>
      <c r="H30" s="55"/>
      <c r="I30" s="55"/>
      <c r="J30" s="55"/>
      <c r="K30" s="65"/>
    </row>
    <row r="31" spans="2:11" s="21" customFormat="1">
      <c r="B31" s="41"/>
      <c r="C31" s="52"/>
      <c r="D31" s="55"/>
      <c r="E31" s="55"/>
      <c r="F31" s="55"/>
      <c r="G31" s="55"/>
      <c r="H31" s="55"/>
      <c r="I31" s="55"/>
      <c r="J31" s="55"/>
      <c r="K31" s="65"/>
    </row>
    <row r="32" spans="2:11" s="21" customFormat="1">
      <c r="B32" s="41"/>
      <c r="C32" s="52"/>
      <c r="D32" s="55"/>
      <c r="E32" s="55"/>
      <c r="F32" s="55"/>
      <c r="G32" s="55"/>
      <c r="H32" s="55"/>
      <c r="I32" s="55"/>
      <c r="J32" s="55"/>
      <c r="K32" s="65"/>
    </row>
    <row r="33" spans="2:11" s="21" customFormat="1">
      <c r="B33" s="41"/>
      <c r="C33" s="52"/>
      <c r="D33" s="55"/>
      <c r="E33" s="55"/>
      <c r="F33" s="55"/>
      <c r="G33" s="55"/>
      <c r="H33" s="55"/>
      <c r="I33" s="55"/>
      <c r="J33" s="55"/>
      <c r="K33" s="65"/>
    </row>
    <row r="34" spans="2:11" s="21" customFormat="1">
      <c r="B34" s="41"/>
      <c r="C34" s="52"/>
      <c r="D34" s="55"/>
      <c r="E34" s="55"/>
      <c r="F34" s="55"/>
      <c r="G34" s="55"/>
      <c r="H34" s="55"/>
      <c r="I34" s="55"/>
      <c r="J34" s="55"/>
      <c r="K34" s="65"/>
    </row>
    <row r="35" spans="2:11" s="21" customFormat="1">
      <c r="B35" s="41"/>
      <c r="C35" s="52"/>
      <c r="D35" s="55"/>
      <c r="E35" s="55"/>
      <c r="F35" s="55"/>
      <c r="G35" s="55"/>
      <c r="H35" s="55"/>
      <c r="I35" s="55"/>
      <c r="J35" s="55"/>
      <c r="K35" s="65"/>
    </row>
    <row r="36" spans="2:11" s="21" customFormat="1">
      <c r="B36" s="41"/>
      <c r="C36" s="52"/>
      <c r="D36" s="55"/>
      <c r="E36" s="55"/>
      <c r="F36" s="55"/>
      <c r="G36" s="55"/>
      <c r="H36" s="55"/>
      <c r="I36" s="55"/>
      <c r="J36" s="55"/>
      <c r="K36" s="65"/>
    </row>
    <row r="37" spans="2:11" s="21" customFormat="1">
      <c r="B37" s="41"/>
      <c r="C37" s="52"/>
      <c r="D37" s="55"/>
      <c r="E37" s="55"/>
      <c r="F37" s="55"/>
      <c r="G37" s="55"/>
      <c r="H37" s="55"/>
      <c r="I37" s="55"/>
      <c r="J37" s="55"/>
      <c r="K37" s="65"/>
    </row>
    <row r="38" spans="2:11" s="21" customFormat="1">
      <c r="B38" s="41"/>
      <c r="C38" s="52"/>
      <c r="D38" s="55"/>
      <c r="E38" s="55"/>
      <c r="F38" s="55"/>
      <c r="G38" s="55"/>
      <c r="H38" s="55"/>
      <c r="I38" s="55"/>
      <c r="J38" s="55"/>
      <c r="K38" s="65"/>
    </row>
    <row r="39" spans="2:11" s="21" customFormat="1">
      <c r="B39" s="41"/>
      <c r="C39" s="52"/>
      <c r="D39" s="55"/>
      <c r="E39" s="55"/>
      <c r="F39" s="55"/>
      <c r="G39" s="55"/>
      <c r="H39" s="55"/>
      <c r="I39" s="55"/>
      <c r="J39" s="55"/>
      <c r="K39" s="65"/>
    </row>
    <row r="40" spans="2:11" s="21" customFormat="1">
      <c r="B40" s="41"/>
      <c r="C40" s="52"/>
      <c r="D40" s="55"/>
      <c r="E40" s="55"/>
      <c r="F40" s="55"/>
      <c r="G40" s="55"/>
      <c r="H40" s="55"/>
      <c r="I40" s="55"/>
      <c r="J40" s="55"/>
      <c r="K40" s="65"/>
    </row>
    <row r="41" spans="2:11" s="21" customFormat="1">
      <c r="B41" s="41"/>
      <c r="C41" s="52"/>
      <c r="D41" s="55"/>
      <c r="E41" s="55"/>
      <c r="F41" s="55"/>
      <c r="G41" s="55"/>
      <c r="H41" s="55"/>
      <c r="I41" s="55"/>
      <c r="J41" s="55"/>
      <c r="K41" s="65"/>
    </row>
    <row r="42" spans="2:11" s="21" customFormat="1">
      <c r="B42" s="41"/>
      <c r="C42" s="52"/>
      <c r="D42" s="55"/>
      <c r="E42" s="55"/>
      <c r="F42" s="55"/>
      <c r="G42" s="55"/>
      <c r="H42" s="55"/>
      <c r="I42" s="55"/>
      <c r="J42" s="55"/>
      <c r="K42" s="65"/>
    </row>
    <row r="43" spans="2:11" s="21" customFormat="1">
      <c r="B43" s="41"/>
      <c r="C43" s="52"/>
      <c r="D43" s="55"/>
      <c r="E43" s="55"/>
      <c r="F43" s="55"/>
      <c r="G43" s="55"/>
      <c r="H43" s="55"/>
      <c r="I43" s="55"/>
      <c r="J43" s="55"/>
      <c r="K43" s="65"/>
    </row>
    <row r="44" spans="2:11" s="21" customFormat="1">
      <c r="B44" s="41"/>
      <c r="C44" s="52"/>
      <c r="D44" s="55"/>
      <c r="E44" s="55"/>
      <c r="F44" s="55"/>
      <c r="G44" s="55"/>
      <c r="H44" s="55"/>
      <c r="I44" s="55"/>
      <c r="J44" s="55"/>
      <c r="K44" s="65"/>
    </row>
    <row r="45" spans="2:11" s="21" customFormat="1">
      <c r="B45" s="41"/>
      <c r="C45" s="52"/>
      <c r="D45" s="55"/>
      <c r="E45" s="55"/>
      <c r="F45" s="55"/>
      <c r="G45" s="55"/>
      <c r="H45" s="55"/>
      <c r="I45" s="55"/>
      <c r="J45" s="55"/>
      <c r="K45" s="65"/>
    </row>
    <row r="46" spans="2:11" s="21" customFormat="1">
      <c r="B46" s="41"/>
      <c r="C46" s="52"/>
      <c r="D46" s="55"/>
      <c r="E46" s="55"/>
      <c r="F46" s="55"/>
      <c r="G46" s="55"/>
      <c r="H46" s="55"/>
      <c r="I46" s="55"/>
      <c r="J46" s="55"/>
      <c r="K46" s="65"/>
    </row>
    <row r="47" spans="2:11" s="21" customFormat="1">
      <c r="B47" s="41"/>
      <c r="C47" s="52"/>
      <c r="D47" s="55"/>
      <c r="E47" s="55"/>
      <c r="F47" s="55"/>
      <c r="G47" s="55"/>
      <c r="H47" s="55"/>
      <c r="I47" s="55"/>
      <c r="J47" s="55"/>
      <c r="K47" s="65"/>
    </row>
    <row r="48" spans="2:11" s="21" customFormat="1">
      <c r="B48" s="41"/>
      <c r="C48" s="52"/>
      <c r="D48" s="55"/>
      <c r="E48" s="55"/>
      <c r="F48" s="55"/>
      <c r="G48" s="55"/>
      <c r="H48" s="55"/>
      <c r="I48" s="55"/>
      <c r="J48" s="55"/>
      <c r="K48" s="65"/>
    </row>
    <row r="49" spans="2:11" s="21" customFormat="1">
      <c r="B49" s="41"/>
      <c r="C49" s="52"/>
      <c r="D49" s="55"/>
      <c r="E49" s="55"/>
      <c r="F49" s="55"/>
      <c r="G49" s="55"/>
      <c r="H49" s="55"/>
      <c r="I49" s="55"/>
      <c r="J49" s="55"/>
      <c r="K49" s="65"/>
    </row>
    <row r="50" spans="2:11" s="21" customFormat="1">
      <c r="B50" s="41"/>
      <c r="C50" s="52"/>
      <c r="D50" s="55"/>
      <c r="E50" s="55"/>
      <c r="F50" s="55"/>
      <c r="G50" s="55"/>
      <c r="H50" s="55"/>
      <c r="I50" s="55"/>
      <c r="J50" s="55"/>
      <c r="K50" s="65"/>
    </row>
    <row r="51" spans="2:11" s="21" customFormat="1">
      <c r="B51" s="41"/>
      <c r="C51" s="52"/>
      <c r="D51" s="55"/>
      <c r="E51" s="55"/>
      <c r="F51" s="55"/>
      <c r="G51" s="55"/>
      <c r="H51" s="55"/>
      <c r="I51" s="55"/>
      <c r="J51" s="55"/>
      <c r="K51" s="65"/>
    </row>
    <row r="52" spans="2:11" s="21" customFormat="1">
      <c r="B52" s="41"/>
      <c r="C52" s="52"/>
      <c r="D52" s="55"/>
      <c r="E52" s="55"/>
      <c r="F52" s="55"/>
      <c r="G52" s="55"/>
      <c r="H52" s="55"/>
      <c r="I52" s="55"/>
      <c r="J52" s="55"/>
      <c r="K52" s="65"/>
    </row>
    <row r="53" spans="2:11" s="21" customFormat="1">
      <c r="B53" s="41"/>
      <c r="C53" s="52"/>
      <c r="D53" s="55"/>
      <c r="E53" s="55"/>
      <c r="F53" s="55"/>
      <c r="G53" s="55"/>
      <c r="H53" s="55"/>
      <c r="I53" s="55"/>
      <c r="J53" s="55"/>
      <c r="K53" s="65"/>
    </row>
    <row r="54" spans="2:11" s="21" customFormat="1">
      <c r="B54" s="41"/>
      <c r="C54" s="52"/>
      <c r="D54" s="55"/>
      <c r="E54" s="55"/>
      <c r="F54" s="55"/>
      <c r="G54" s="55"/>
      <c r="H54" s="55"/>
      <c r="I54" s="55"/>
      <c r="J54" s="55"/>
      <c r="K54" s="65"/>
    </row>
    <row r="55" spans="2:11" s="21" customFormat="1">
      <c r="B55" s="41"/>
      <c r="C55" s="52"/>
      <c r="D55" s="55"/>
      <c r="E55" s="55"/>
      <c r="F55" s="55"/>
      <c r="G55" s="55"/>
      <c r="H55" s="55"/>
      <c r="I55" s="55"/>
      <c r="J55" s="55"/>
      <c r="K55" s="65"/>
    </row>
    <row r="56" spans="2:11" s="21" customFormat="1">
      <c r="B56" s="41"/>
      <c r="C56" s="52"/>
      <c r="D56" s="55"/>
      <c r="E56" s="55"/>
      <c r="F56" s="55"/>
      <c r="G56" s="55"/>
      <c r="H56" s="55"/>
      <c r="I56" s="55"/>
      <c r="J56" s="55"/>
      <c r="K56" s="65"/>
    </row>
    <row r="57" spans="2:11" s="21" customFormat="1">
      <c r="B57" s="41"/>
      <c r="C57" s="52"/>
      <c r="D57" s="55"/>
      <c r="E57" s="55"/>
      <c r="F57" s="55"/>
      <c r="G57" s="55"/>
      <c r="H57" s="55"/>
      <c r="I57" s="55"/>
      <c r="J57" s="55"/>
      <c r="K57" s="65"/>
    </row>
    <row r="58" spans="2:11" s="21" customFormat="1">
      <c r="B58" s="41"/>
      <c r="C58" s="52"/>
      <c r="D58" s="55"/>
      <c r="E58" s="55"/>
      <c r="F58" s="55"/>
      <c r="G58" s="55"/>
      <c r="H58" s="55"/>
      <c r="I58" s="55"/>
      <c r="J58" s="55"/>
      <c r="K58" s="65"/>
    </row>
    <row r="59" spans="2:11" s="21" customFormat="1">
      <c r="B59" s="41"/>
      <c r="C59" s="52"/>
      <c r="D59" s="55"/>
      <c r="E59" s="55"/>
      <c r="F59" s="55"/>
      <c r="G59" s="55"/>
      <c r="H59" s="55"/>
      <c r="I59" s="55"/>
      <c r="J59" s="55"/>
      <c r="K59" s="65"/>
    </row>
    <row r="60" spans="2:11" s="21" customFormat="1">
      <c r="B60" s="41"/>
      <c r="C60" s="52"/>
      <c r="D60" s="55"/>
      <c r="E60" s="55"/>
      <c r="F60" s="55"/>
      <c r="G60" s="55"/>
      <c r="H60" s="55"/>
      <c r="I60" s="55"/>
      <c r="J60" s="55"/>
      <c r="K60" s="65"/>
    </row>
    <row r="61" spans="2:11" s="21" customFormat="1">
      <c r="B61" s="41"/>
      <c r="C61" s="52"/>
      <c r="D61" s="55"/>
      <c r="E61" s="55"/>
      <c r="F61" s="55"/>
      <c r="G61" s="55"/>
      <c r="H61" s="55"/>
      <c r="I61" s="55"/>
      <c r="J61" s="55"/>
      <c r="K61" s="65"/>
    </row>
    <row r="62" spans="2:11" s="21" customFormat="1">
      <c r="B62" s="41"/>
      <c r="C62" s="53"/>
      <c r="D62" s="57"/>
      <c r="E62" s="57"/>
      <c r="F62" s="57"/>
      <c r="G62" s="57"/>
      <c r="H62" s="57"/>
      <c r="I62" s="57"/>
      <c r="J62" s="57"/>
      <c r="K62" s="65"/>
    </row>
    <row r="63" spans="2:11" s="21" customFormat="1">
      <c r="B63" s="41"/>
      <c r="C63" s="53"/>
      <c r="D63" s="57"/>
      <c r="E63" s="57"/>
      <c r="F63" s="57"/>
      <c r="G63" s="49"/>
      <c r="H63" s="49"/>
      <c r="I63" s="49"/>
      <c r="J63" s="49"/>
      <c r="K63" s="65"/>
    </row>
    <row r="64" spans="2:11" s="21" customFormat="1">
      <c r="B64" s="41"/>
      <c r="C64" s="53"/>
      <c r="D64" s="57"/>
      <c r="E64" s="57"/>
      <c r="F64" s="57"/>
      <c r="K64" s="65"/>
    </row>
    <row r="65" spans="1:11" s="21" customFormat="1">
      <c r="B65" s="41"/>
      <c r="C65" s="58"/>
      <c r="D65" s="57"/>
      <c r="E65" s="57"/>
      <c r="F65" s="57"/>
      <c r="H65" s="57"/>
      <c r="I65" s="57"/>
      <c r="K65" s="65"/>
    </row>
    <row r="66" spans="1:11" s="21" customFormat="1">
      <c r="B66" s="22"/>
      <c r="C66" s="23"/>
      <c r="K66" s="65"/>
    </row>
    <row r="67" spans="1:11" s="21" customFormat="1">
      <c r="B67" s="22"/>
      <c r="C67" s="23"/>
      <c r="K67" s="65"/>
    </row>
    <row r="68" spans="1:11" s="21" customFormat="1" ht="15" thickBot="1">
      <c r="B68" s="22"/>
      <c r="C68" s="72"/>
      <c r="D68" s="72"/>
      <c r="E68" s="72"/>
      <c r="F68" s="72"/>
      <c r="G68" s="72"/>
      <c r="H68" s="72"/>
      <c r="I68" s="72"/>
      <c r="J68" s="72"/>
      <c r="K68" s="72"/>
    </row>
    <row r="69" spans="1:11" s="21" customFormat="1" ht="15" thickTop="1">
      <c r="A69" s="47"/>
      <c r="C69" s="50"/>
      <c r="D69" s="52"/>
      <c r="E69" s="50"/>
      <c r="F69" s="52"/>
      <c r="G69" s="50"/>
      <c r="H69" s="50"/>
      <c r="I69" s="50"/>
      <c r="J69" s="50"/>
      <c r="K69" s="50"/>
    </row>
    <row r="70" spans="1:11" s="21" customFormat="1">
      <c r="A70" s="47"/>
      <c r="B70" s="46"/>
      <c r="C70" s="46"/>
    </row>
    <row r="71" spans="1:11" s="21" customFormat="1">
      <c r="B71" s="22"/>
      <c r="C71" s="23"/>
    </row>
    <row r="72" spans="1:11" s="21" customFormat="1">
      <c r="B72" s="22"/>
      <c r="C72" s="23"/>
    </row>
    <row r="73" spans="1:11" s="21" customFormat="1">
      <c r="B73" s="22"/>
      <c r="C73" s="23"/>
    </row>
    <row r="74" spans="1:11" s="21" customFormat="1">
      <c r="B74" s="22"/>
      <c r="C74" s="23"/>
    </row>
    <row r="75" spans="1:11" s="21" customFormat="1">
      <c r="B75" s="22"/>
      <c r="C75" s="23"/>
    </row>
    <row r="76" spans="1:11" s="21" customFormat="1">
      <c r="B76" s="22"/>
      <c r="C76" s="23"/>
    </row>
    <row r="77" spans="1:11" s="21" customFormat="1">
      <c r="B77" s="22"/>
      <c r="C77" s="23"/>
    </row>
    <row r="78" spans="1:11" s="21" customFormat="1">
      <c r="B78" s="22"/>
      <c r="C78" s="23"/>
    </row>
    <row r="79" spans="1:11" s="21" customFormat="1">
      <c r="B79" s="22"/>
      <c r="C79" s="23"/>
    </row>
    <row r="80" spans="1:11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>
      <c r="A85" s="15"/>
      <c r="B85" s="30"/>
      <c r="C85" s="31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2" sqref="A2:C3"/>
    </sheetView>
  </sheetViews>
  <sheetFormatPr baseColWidth="10" defaultColWidth="11.5" defaultRowHeight="14" x14ac:dyDescent="0"/>
  <cols>
    <col min="1" max="1" width="23.33203125" customWidth="1"/>
    <col min="2" max="2" width="14.6640625" style="29" customWidth="1"/>
    <col min="3" max="3" width="21.6640625" customWidth="1"/>
  </cols>
  <sheetData>
    <row r="1" spans="1:3" ht="15" thickBot="1">
      <c r="A1" s="43" t="s">
        <v>58</v>
      </c>
      <c r="B1" s="43" t="s">
        <v>28</v>
      </c>
      <c r="C1" s="43" t="s">
        <v>27</v>
      </c>
    </row>
    <row r="2" spans="1:3">
      <c r="B2" s="42"/>
      <c r="C2" s="2"/>
    </row>
    <row r="3" spans="1:3">
      <c r="B3" s="42"/>
      <c r="C3" s="2"/>
    </row>
    <row r="4" spans="1:3">
      <c r="B4" s="42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66" t="s">
        <v>8</v>
      </c>
      <c r="C38" s="70">
        <f>SUM(C2:C37)</f>
        <v>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2" workbookViewId="0">
      <selection activeCell="C40" sqref="C40"/>
    </sheetView>
  </sheetViews>
  <sheetFormatPr baseColWidth="10" defaultColWidth="11.5" defaultRowHeight="14" x14ac:dyDescent="0"/>
  <cols>
    <col min="1" max="1" width="21.5" customWidth="1"/>
    <col min="2" max="2" width="21.33203125" customWidth="1"/>
    <col min="3" max="3" width="22" customWidth="1"/>
  </cols>
  <sheetData>
    <row r="1" spans="1:3">
      <c r="A1" s="66" t="s">
        <v>76</v>
      </c>
      <c r="B1" s="66" t="s">
        <v>58</v>
      </c>
      <c r="C1" s="66" t="s">
        <v>27</v>
      </c>
    </row>
    <row r="2" spans="1:3">
      <c r="A2" s="67">
        <v>43626</v>
      </c>
      <c r="B2" s="3" t="s">
        <v>80</v>
      </c>
      <c r="C2" s="68">
        <v>1208.72</v>
      </c>
    </row>
    <row r="3" spans="1:3">
      <c r="A3" s="67">
        <v>43626</v>
      </c>
      <c r="B3" s="3" t="s">
        <v>60</v>
      </c>
      <c r="C3" s="68">
        <v>680</v>
      </c>
    </row>
    <row r="4" spans="1:3">
      <c r="A4" s="67"/>
      <c r="B4" s="3"/>
      <c r="C4" s="68"/>
    </row>
    <row r="5" spans="1:3">
      <c r="A5" s="67"/>
      <c r="B5" s="3"/>
      <c r="C5" s="68"/>
    </row>
    <row r="6" spans="1:3">
      <c r="A6" s="3"/>
      <c r="B6" s="3"/>
      <c r="C6" s="68"/>
    </row>
    <row r="7" spans="1:3">
      <c r="A7" s="3"/>
      <c r="B7" s="3"/>
      <c r="C7" s="68"/>
    </row>
    <row r="8" spans="1:3">
      <c r="A8" s="3"/>
      <c r="B8" s="3"/>
      <c r="C8" s="68"/>
    </row>
    <row r="9" spans="1:3">
      <c r="A9" s="3"/>
      <c r="B9" s="3"/>
      <c r="C9" s="68"/>
    </row>
    <row r="10" spans="1:3">
      <c r="A10" s="3"/>
      <c r="B10" s="3"/>
      <c r="C10" s="68"/>
    </row>
    <row r="11" spans="1:3">
      <c r="A11" s="3"/>
      <c r="B11" s="3"/>
      <c r="C11" s="68"/>
    </row>
    <row r="12" spans="1:3">
      <c r="A12" s="3"/>
      <c r="B12" s="3"/>
      <c r="C12" s="68"/>
    </row>
    <row r="13" spans="1:3">
      <c r="A13" s="3"/>
      <c r="B13" s="3"/>
      <c r="C13" s="68"/>
    </row>
    <row r="14" spans="1:3">
      <c r="A14" s="3"/>
      <c r="B14" s="3"/>
      <c r="C14" s="68"/>
    </row>
    <row r="15" spans="1:3">
      <c r="A15" s="3"/>
      <c r="B15" s="3"/>
      <c r="C15" s="68"/>
    </row>
    <row r="16" spans="1:3">
      <c r="A16" s="3"/>
      <c r="B16" s="3"/>
      <c r="C16" s="68"/>
    </row>
    <row r="17" spans="1:3">
      <c r="A17" s="3"/>
      <c r="B17" s="3"/>
      <c r="C17" s="68"/>
    </row>
    <row r="18" spans="1:3">
      <c r="A18" s="3"/>
      <c r="B18" s="3"/>
      <c r="C18" s="68"/>
    </row>
    <row r="19" spans="1:3">
      <c r="A19" s="3"/>
      <c r="B19" s="3"/>
      <c r="C19" s="68"/>
    </row>
    <row r="20" spans="1:3">
      <c r="A20" s="3"/>
      <c r="B20" s="3"/>
      <c r="C20" s="68"/>
    </row>
    <row r="21" spans="1:3">
      <c r="A21" s="3"/>
      <c r="B21" s="3"/>
      <c r="C21" s="68"/>
    </row>
    <row r="22" spans="1:3">
      <c r="A22" s="3"/>
      <c r="B22" s="3"/>
      <c r="C22" s="68"/>
    </row>
    <row r="23" spans="1:3">
      <c r="A23" s="3"/>
      <c r="B23" s="3"/>
      <c r="C23" s="68"/>
    </row>
    <row r="24" spans="1:3">
      <c r="A24" s="3"/>
      <c r="B24" s="3"/>
      <c r="C24" s="68"/>
    </row>
    <row r="25" spans="1:3">
      <c r="A25" s="3"/>
      <c r="B25" s="3"/>
      <c r="C25" s="68"/>
    </row>
    <row r="26" spans="1:3">
      <c r="A26" s="3"/>
      <c r="B26" s="3"/>
      <c r="C26" s="68"/>
    </row>
    <row r="27" spans="1:3">
      <c r="A27" s="3"/>
      <c r="B27" s="3"/>
      <c r="C27" s="68"/>
    </row>
    <row r="28" spans="1:3">
      <c r="A28" s="3"/>
      <c r="B28" s="3"/>
      <c r="C28" s="68"/>
    </row>
    <row r="29" spans="1:3">
      <c r="A29" s="3"/>
      <c r="B29" s="3"/>
      <c r="C29" s="68"/>
    </row>
    <row r="30" spans="1:3">
      <c r="A30" s="3"/>
      <c r="B30" s="3"/>
      <c r="C30" s="68"/>
    </row>
    <row r="31" spans="1:3">
      <c r="A31" s="3"/>
      <c r="B31" s="3"/>
      <c r="C31" s="68"/>
    </row>
    <row r="32" spans="1:3">
      <c r="A32" s="3"/>
      <c r="B32" s="3"/>
      <c r="C32" s="68"/>
    </row>
    <row r="33" spans="1:3">
      <c r="A33" s="3"/>
      <c r="B33" s="3"/>
      <c r="C33" s="68"/>
    </row>
    <row r="34" spans="1:3">
      <c r="A34" s="3"/>
      <c r="B34" s="3"/>
      <c r="C34" s="68"/>
    </row>
    <row r="35" spans="1:3">
      <c r="A35" s="3"/>
      <c r="B35" s="3"/>
      <c r="C35" s="68"/>
    </row>
    <row r="36" spans="1:3">
      <c r="A36" s="3"/>
      <c r="B36" s="3"/>
      <c r="C36" s="68"/>
    </row>
    <row r="37" spans="1:3">
      <c r="A37" s="3"/>
      <c r="B37" s="3"/>
      <c r="C37" s="68"/>
    </row>
    <row r="38" spans="1:3">
      <c r="A38" s="3"/>
      <c r="B38" s="3"/>
      <c r="C38" s="68"/>
    </row>
    <row r="39" spans="1:3" ht="15" thickBot="1">
      <c r="A39" s="66"/>
      <c r="B39" s="3"/>
      <c r="C39" s="69">
        <f>SUM(C2:C3)</f>
        <v>1888.72</v>
      </c>
    </row>
    <row r="40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K17" sqref="K17"/>
    </sheetView>
  </sheetViews>
  <sheetFormatPr baseColWidth="10" defaultColWidth="8.83203125" defaultRowHeight="14" x14ac:dyDescent="0"/>
  <cols>
    <col min="1" max="1" width="26.6640625" style="29" customWidth="1"/>
    <col min="2" max="2" width="8.83203125" style="18"/>
    <col min="3" max="3" width="9.6640625" style="29" bestFit="1" customWidth="1"/>
    <col min="4" max="5" width="8.83203125" style="29"/>
    <col min="6" max="6" width="11.5" style="29" customWidth="1"/>
    <col min="7" max="7" width="10.83203125" style="29" customWidth="1"/>
    <col min="8" max="8" width="9.83203125" style="29" customWidth="1"/>
    <col min="9" max="9" width="12.5" style="29" customWidth="1"/>
    <col min="10" max="15" width="13.33203125" style="29" customWidth="1"/>
    <col min="16" max="16384" width="8.83203125" style="29"/>
  </cols>
  <sheetData>
    <row r="1" spans="1:11">
      <c r="A1" s="14" t="s">
        <v>70</v>
      </c>
      <c r="B1" s="29"/>
    </row>
    <row r="2" spans="1:11" ht="15" thickBot="1">
      <c r="A2" s="43" t="s">
        <v>12</v>
      </c>
      <c r="B2" s="43" t="s">
        <v>28</v>
      </c>
      <c r="C2" s="43" t="s">
        <v>69</v>
      </c>
      <c r="D2" s="43" t="s">
        <v>63</v>
      </c>
      <c r="E2" s="43" t="s">
        <v>62</v>
      </c>
      <c r="F2" s="43" t="s">
        <v>64</v>
      </c>
      <c r="G2" s="43" t="s">
        <v>67</v>
      </c>
      <c r="H2" s="43" t="s">
        <v>65</v>
      </c>
      <c r="I2" s="43" t="s">
        <v>66</v>
      </c>
      <c r="J2" s="43" t="s">
        <v>68</v>
      </c>
      <c r="K2" s="73" t="s">
        <v>83</v>
      </c>
    </row>
    <row r="3" spans="1:11">
      <c r="A3" s="21" t="s">
        <v>81</v>
      </c>
      <c r="B3" s="41">
        <v>43632</v>
      </c>
      <c r="C3" s="52">
        <v>425</v>
      </c>
      <c r="D3" s="55">
        <v>200</v>
      </c>
      <c r="E3" s="55">
        <v>10</v>
      </c>
      <c r="F3" s="55">
        <v>190</v>
      </c>
      <c r="G3" s="55"/>
      <c r="H3" s="55"/>
      <c r="I3" s="55">
        <v>25</v>
      </c>
      <c r="J3" s="55"/>
      <c r="K3" s="65">
        <f>SUM(D3:J3)</f>
        <v>425</v>
      </c>
    </row>
    <row r="4" spans="1:11" s="21" customFormat="1">
      <c r="A4" s="21" t="s">
        <v>82</v>
      </c>
      <c r="B4" s="41">
        <v>43632</v>
      </c>
      <c r="C4" s="52">
        <v>425</v>
      </c>
      <c r="D4" s="55">
        <v>200</v>
      </c>
      <c r="E4" s="55">
        <v>10</v>
      </c>
      <c r="F4" s="55">
        <v>190</v>
      </c>
      <c r="G4" s="55"/>
      <c r="H4" s="55"/>
      <c r="I4" s="55">
        <v>25</v>
      </c>
      <c r="J4" s="55"/>
      <c r="K4" s="65">
        <f>SUM(D4:J4)</f>
        <v>425</v>
      </c>
    </row>
    <row r="5" spans="1:11" s="21" customFormat="1">
      <c r="B5" s="41"/>
      <c r="C5" s="51"/>
      <c r="D5" s="51"/>
      <c r="E5" s="51"/>
      <c r="F5" s="51"/>
      <c r="G5" s="51"/>
      <c r="H5" s="51"/>
      <c r="I5" s="51"/>
      <c r="J5" s="51"/>
    </row>
    <row r="6" spans="1:11" s="21" customFormat="1">
      <c r="B6" s="41"/>
      <c r="C6" s="51"/>
      <c r="D6" s="51"/>
      <c r="E6" s="51"/>
      <c r="F6" s="51"/>
      <c r="G6" s="51"/>
      <c r="H6" s="51"/>
      <c r="I6" s="51"/>
      <c r="J6" s="51"/>
    </row>
    <row r="7" spans="1:11" s="21" customFormat="1">
      <c r="B7" s="41"/>
      <c r="C7" s="51"/>
      <c r="D7" s="51"/>
      <c r="E7" s="51"/>
      <c r="F7" s="51"/>
      <c r="G7" s="51"/>
      <c r="H7" s="51"/>
      <c r="I7" s="51"/>
      <c r="J7" s="51"/>
    </row>
    <row r="8" spans="1:11" s="21" customFormat="1">
      <c r="B8" s="41"/>
      <c r="C8" s="51"/>
      <c r="D8" s="51"/>
      <c r="E8" s="51"/>
      <c r="F8" s="51"/>
      <c r="G8" s="51"/>
      <c r="H8" s="51"/>
      <c r="I8" s="51"/>
      <c r="J8" s="51"/>
    </row>
    <row r="9" spans="1:11" s="21" customFormat="1">
      <c r="B9" s="41"/>
      <c r="C9" s="51"/>
      <c r="D9" s="51"/>
      <c r="E9" s="51"/>
      <c r="F9" s="51"/>
      <c r="G9" s="51"/>
      <c r="H9" s="51"/>
      <c r="I9" s="51"/>
      <c r="J9" s="51"/>
    </row>
    <row r="10" spans="1:11" s="21" customFormat="1">
      <c r="B10" s="41"/>
      <c r="C10" s="51"/>
      <c r="D10" s="51"/>
      <c r="E10" s="51"/>
      <c r="F10" s="51"/>
      <c r="G10" s="51"/>
      <c r="H10" s="51"/>
      <c r="I10" s="51"/>
      <c r="J10" s="51"/>
    </row>
    <row r="11" spans="1:11" s="21" customFormat="1">
      <c r="B11" s="41"/>
      <c r="C11" s="51"/>
      <c r="D11" s="51"/>
      <c r="E11" s="51"/>
      <c r="F11" s="51"/>
      <c r="G11" s="51"/>
      <c r="H11" s="51"/>
      <c r="I11" s="51"/>
      <c r="J11" s="51"/>
    </row>
    <row r="12" spans="1:11" s="21" customFormat="1">
      <c r="B12" s="41"/>
      <c r="C12" s="51"/>
      <c r="D12" s="51"/>
      <c r="E12" s="51"/>
      <c r="F12" s="51"/>
      <c r="G12" s="51"/>
      <c r="H12" s="51"/>
      <c r="I12" s="51"/>
      <c r="J12" s="51"/>
    </row>
    <row r="13" spans="1:11" s="21" customFormat="1">
      <c r="A13" s="36"/>
      <c r="B13" s="41"/>
      <c r="C13" s="51"/>
      <c r="D13" s="51"/>
      <c r="E13" s="51"/>
      <c r="F13" s="51"/>
      <c r="G13" s="51"/>
      <c r="H13" s="51"/>
      <c r="I13" s="51"/>
      <c r="J13" s="51"/>
    </row>
    <row r="14" spans="1:11" s="21" customFormat="1">
      <c r="B14" s="41"/>
      <c r="C14" s="51"/>
      <c r="D14" s="51"/>
      <c r="E14" s="51"/>
      <c r="F14" s="51"/>
      <c r="G14" s="51"/>
      <c r="H14" s="51"/>
      <c r="I14" s="51"/>
      <c r="J14" s="51"/>
    </row>
    <row r="15" spans="1:11" s="21" customFormat="1" ht="15" thickBot="1">
      <c r="A15" s="74"/>
      <c r="B15" s="75"/>
      <c r="C15" s="76"/>
      <c r="D15" s="76"/>
      <c r="E15" s="76"/>
      <c r="F15" s="76"/>
      <c r="G15" s="76"/>
      <c r="H15" s="76"/>
      <c r="I15" s="76"/>
      <c r="J15" s="76"/>
      <c r="K15" s="74"/>
    </row>
    <row r="16" spans="1:11" s="21" customFormat="1" ht="15" thickTop="1">
      <c r="B16" s="41"/>
      <c r="C16" s="51">
        <f>SUM(C3:C15)</f>
        <v>850</v>
      </c>
      <c r="D16" s="51"/>
      <c r="E16" s="51"/>
      <c r="F16" s="51"/>
      <c r="G16" s="51"/>
      <c r="H16" s="51"/>
      <c r="I16" s="51"/>
      <c r="J16" s="51"/>
      <c r="K16" s="77">
        <f>SUM(K3:K15)</f>
        <v>850</v>
      </c>
    </row>
    <row r="17" spans="2:10" s="21" customFormat="1">
      <c r="B17" s="41"/>
      <c r="C17" s="51"/>
      <c r="D17" s="51"/>
      <c r="E17" s="51"/>
      <c r="F17" s="51"/>
      <c r="G17" s="51"/>
      <c r="H17" s="51"/>
      <c r="I17" s="51"/>
      <c r="J17" s="51"/>
    </row>
    <row r="18" spans="2:10" s="21" customFormat="1">
      <c r="B18" s="41"/>
      <c r="C18" s="51"/>
      <c r="D18" s="51"/>
      <c r="E18" s="51"/>
      <c r="F18" s="51"/>
      <c r="G18" s="51"/>
      <c r="H18" s="51"/>
      <c r="I18" s="51"/>
      <c r="J18" s="51"/>
    </row>
    <row r="19" spans="2:10" s="21" customFormat="1">
      <c r="B19" s="41"/>
      <c r="C19" s="51"/>
      <c r="D19" s="51"/>
      <c r="E19" s="51"/>
      <c r="F19" s="51"/>
      <c r="G19" s="51"/>
      <c r="H19" s="51"/>
      <c r="I19" s="51"/>
      <c r="J19" s="51"/>
    </row>
    <row r="20" spans="2:10" s="21" customFormat="1">
      <c r="B20" s="41"/>
      <c r="C20" s="51"/>
      <c r="D20" s="51"/>
      <c r="E20" s="51"/>
      <c r="F20" s="51"/>
      <c r="G20" s="51"/>
      <c r="H20" s="51"/>
      <c r="I20" s="51"/>
      <c r="J20" s="51"/>
    </row>
    <row r="21" spans="2:10" s="21" customFormat="1">
      <c r="B21" s="41"/>
      <c r="C21" s="51"/>
      <c r="D21" s="51"/>
      <c r="E21" s="51"/>
      <c r="F21" s="51"/>
      <c r="G21" s="51"/>
      <c r="H21" s="51"/>
      <c r="I21" s="51"/>
      <c r="J21" s="51"/>
    </row>
    <row r="22" spans="2:10" s="21" customFormat="1">
      <c r="B22" s="41"/>
      <c r="C22" s="51"/>
      <c r="D22" s="51"/>
      <c r="E22" s="51"/>
      <c r="F22" s="51"/>
      <c r="G22" s="51"/>
      <c r="H22" s="51"/>
      <c r="I22" s="51"/>
      <c r="J22" s="51"/>
    </row>
    <row r="23" spans="2:10" s="21" customFormat="1">
      <c r="B23" s="41"/>
      <c r="C23" s="51"/>
      <c r="D23" s="51"/>
      <c r="E23" s="51"/>
      <c r="F23" s="51"/>
      <c r="G23" s="51"/>
      <c r="H23" s="51"/>
      <c r="I23" s="51"/>
      <c r="J23" s="51"/>
    </row>
    <row r="24" spans="2:10" s="21" customFormat="1">
      <c r="B24" s="41"/>
      <c r="C24" s="51"/>
      <c r="D24" s="51"/>
      <c r="E24" s="51"/>
      <c r="F24" s="51"/>
      <c r="G24" s="51"/>
      <c r="H24" s="51"/>
      <c r="I24" s="51"/>
      <c r="J24" s="51"/>
    </row>
    <row r="25" spans="2:10" s="21" customFormat="1">
      <c r="B25" s="41"/>
      <c r="C25" s="51"/>
      <c r="D25" s="51"/>
      <c r="E25" s="51"/>
      <c r="F25" s="51"/>
      <c r="G25" s="51"/>
      <c r="H25" s="51"/>
      <c r="I25" s="51"/>
      <c r="J25" s="51"/>
    </row>
    <row r="26" spans="2:10" s="21" customFormat="1">
      <c r="B26" s="41"/>
      <c r="C26" s="51"/>
      <c r="D26" s="51"/>
      <c r="E26" s="51"/>
      <c r="F26" s="51"/>
      <c r="G26" s="51"/>
      <c r="H26" s="51"/>
      <c r="I26" s="51"/>
      <c r="J26" s="51"/>
    </row>
    <row r="27" spans="2:10" s="21" customFormat="1">
      <c r="B27" s="41"/>
      <c r="C27" s="51"/>
      <c r="D27" s="51"/>
      <c r="E27" s="51"/>
      <c r="F27" s="51"/>
      <c r="G27" s="51"/>
      <c r="H27" s="51"/>
      <c r="I27" s="51"/>
      <c r="J27" s="51"/>
    </row>
    <row r="28" spans="2:10" s="21" customFormat="1">
      <c r="B28" s="41"/>
      <c r="C28" s="51"/>
      <c r="D28" s="51"/>
      <c r="E28" s="51"/>
      <c r="F28" s="51"/>
      <c r="G28" s="51"/>
      <c r="H28" s="51"/>
      <c r="I28" s="51"/>
      <c r="J28" s="51"/>
    </row>
    <row r="29" spans="2:10" s="21" customFormat="1">
      <c r="B29" s="41"/>
      <c r="C29" s="51"/>
      <c r="D29" s="51"/>
      <c r="E29" s="51"/>
      <c r="F29" s="51"/>
      <c r="G29" s="51"/>
      <c r="H29" s="51"/>
      <c r="I29" s="51"/>
      <c r="J29" s="51"/>
    </row>
    <row r="30" spans="2:10" s="21" customFormat="1">
      <c r="B30" s="41"/>
      <c r="C30" s="51"/>
      <c r="D30" s="51"/>
      <c r="E30" s="51"/>
      <c r="F30" s="51"/>
      <c r="G30" s="51"/>
      <c r="H30" s="51"/>
      <c r="I30" s="51"/>
      <c r="J30" s="51"/>
    </row>
    <row r="31" spans="2:10" s="21" customFormat="1">
      <c r="B31" s="41"/>
      <c r="C31" s="51"/>
      <c r="D31" s="51"/>
      <c r="E31" s="51"/>
      <c r="F31" s="51"/>
      <c r="G31" s="51"/>
      <c r="H31" s="51"/>
      <c r="I31" s="51"/>
      <c r="J31" s="51"/>
    </row>
    <row r="32" spans="2:10" s="21" customFormat="1">
      <c r="B32" s="41"/>
      <c r="C32" s="51"/>
      <c r="D32" s="51"/>
      <c r="E32" s="51"/>
      <c r="F32" s="51"/>
      <c r="G32" s="51"/>
      <c r="H32" s="51"/>
      <c r="I32" s="51"/>
      <c r="J32" s="51"/>
    </row>
    <row r="33" spans="2:10" s="21" customFormat="1">
      <c r="B33" s="41"/>
      <c r="C33" s="51"/>
      <c r="D33" s="51"/>
      <c r="E33" s="51"/>
      <c r="F33" s="51"/>
      <c r="G33" s="51"/>
      <c r="H33" s="51"/>
      <c r="I33" s="51"/>
      <c r="J33" s="51"/>
    </row>
    <row r="34" spans="2:10" s="21" customFormat="1">
      <c r="B34" s="41"/>
      <c r="C34" s="51"/>
      <c r="D34" s="51"/>
      <c r="E34" s="51"/>
      <c r="F34" s="51"/>
      <c r="G34" s="51"/>
      <c r="H34" s="51"/>
      <c r="I34" s="51"/>
      <c r="J34" s="51"/>
    </row>
    <row r="35" spans="2:10" s="21" customFormat="1">
      <c r="B35" s="41"/>
      <c r="C35" s="51"/>
      <c r="D35" s="51"/>
      <c r="E35" s="51"/>
      <c r="F35" s="51"/>
      <c r="G35" s="51"/>
      <c r="H35" s="51"/>
      <c r="I35" s="51"/>
      <c r="J35" s="51"/>
    </row>
    <row r="36" spans="2:10" s="21" customFormat="1">
      <c r="B36" s="41"/>
      <c r="C36" s="51"/>
      <c r="D36" s="51"/>
      <c r="E36" s="51"/>
      <c r="F36" s="51"/>
      <c r="G36" s="51"/>
      <c r="H36" s="51"/>
      <c r="I36" s="51"/>
      <c r="J36" s="51"/>
    </row>
    <row r="37" spans="2:10" s="21" customFormat="1">
      <c r="B37" s="41"/>
      <c r="C37" s="51"/>
      <c r="D37" s="51"/>
      <c r="E37" s="51"/>
      <c r="F37" s="51"/>
      <c r="G37" s="51"/>
      <c r="H37" s="51"/>
      <c r="I37" s="51"/>
      <c r="J37" s="51"/>
    </row>
    <row r="38" spans="2:10" s="21" customFormat="1">
      <c r="B38" s="41"/>
      <c r="C38" s="51"/>
      <c r="D38" s="51"/>
      <c r="E38" s="51"/>
      <c r="F38" s="51"/>
      <c r="G38" s="51"/>
      <c r="H38" s="51"/>
      <c r="I38" s="51"/>
      <c r="J38" s="51"/>
    </row>
    <row r="39" spans="2:10" s="21" customFormat="1">
      <c r="B39" s="41"/>
      <c r="C39" s="51"/>
      <c r="D39" s="51"/>
      <c r="E39" s="51"/>
      <c r="F39" s="51"/>
      <c r="G39" s="51"/>
      <c r="H39" s="51"/>
      <c r="I39" s="51"/>
      <c r="J39" s="51"/>
    </row>
    <row r="40" spans="2:10" s="21" customFormat="1">
      <c r="B40" s="41"/>
      <c r="C40" s="51"/>
      <c r="D40" s="51"/>
      <c r="E40" s="51"/>
      <c r="F40" s="51"/>
      <c r="G40" s="51"/>
      <c r="H40" s="51"/>
      <c r="I40" s="51"/>
      <c r="J40" s="51"/>
    </row>
    <row r="41" spans="2:10" s="21" customFormat="1">
      <c r="B41" s="41"/>
      <c r="C41" s="51"/>
      <c r="D41" s="51"/>
      <c r="E41" s="51"/>
      <c r="F41" s="51"/>
      <c r="G41" s="51"/>
      <c r="H41" s="51"/>
      <c r="I41" s="51"/>
      <c r="J41" s="51"/>
    </row>
    <row r="42" spans="2:10" s="21" customFormat="1">
      <c r="B42" s="41"/>
      <c r="C42" s="51"/>
      <c r="D42" s="51"/>
      <c r="E42" s="51"/>
      <c r="F42" s="51"/>
      <c r="G42" s="51"/>
      <c r="H42" s="51"/>
      <c r="I42" s="51"/>
      <c r="J42" s="51"/>
    </row>
    <row r="43" spans="2:10" s="21" customFormat="1">
      <c r="B43" s="41"/>
      <c r="C43" s="51"/>
      <c r="D43" s="51"/>
      <c r="E43" s="51"/>
      <c r="F43" s="51"/>
      <c r="G43" s="51"/>
      <c r="H43" s="51"/>
      <c r="I43" s="51"/>
      <c r="J43" s="51"/>
    </row>
    <row r="44" spans="2:10" s="21" customFormat="1">
      <c r="B44" s="41"/>
      <c r="C44" s="51"/>
      <c r="D44" s="51"/>
      <c r="E44" s="51"/>
      <c r="F44" s="51"/>
      <c r="G44" s="51"/>
      <c r="H44" s="51"/>
      <c r="I44" s="51"/>
      <c r="J44" s="51"/>
    </row>
    <row r="45" spans="2:10" s="21" customFormat="1">
      <c r="B45" s="41"/>
      <c r="C45" s="51"/>
      <c r="D45" s="51"/>
      <c r="E45" s="51"/>
      <c r="F45" s="51"/>
      <c r="G45" s="51"/>
      <c r="H45" s="51"/>
      <c r="I45" s="51"/>
      <c r="J45" s="51"/>
    </row>
    <row r="46" spans="2:10" s="21" customFormat="1">
      <c r="B46" s="23"/>
      <c r="C46" s="51"/>
      <c r="D46" s="51"/>
      <c r="E46" s="51"/>
      <c r="F46" s="51"/>
      <c r="G46" s="51"/>
      <c r="H46" s="51"/>
      <c r="I46" s="51"/>
      <c r="J46" s="51"/>
    </row>
    <row r="47" spans="2:10" s="21" customFormat="1">
      <c r="B47" s="41"/>
      <c r="C47" s="51"/>
      <c r="D47" s="51"/>
      <c r="E47" s="51"/>
      <c r="F47" s="51"/>
      <c r="G47" s="51"/>
      <c r="H47" s="51"/>
      <c r="I47" s="51"/>
      <c r="J47" s="51"/>
    </row>
    <row r="48" spans="2:10" s="21" customFormat="1">
      <c r="B48" s="41"/>
      <c r="C48" s="51"/>
      <c r="D48" s="51"/>
      <c r="E48" s="51"/>
      <c r="F48" s="51"/>
      <c r="G48" s="51"/>
      <c r="H48" s="51"/>
      <c r="I48" s="51"/>
      <c r="J48" s="51"/>
    </row>
    <row r="49" spans="2:10" s="21" customFormat="1">
      <c r="B49" s="41"/>
      <c r="C49" s="51"/>
      <c r="D49" s="51"/>
      <c r="E49" s="51"/>
      <c r="F49" s="51"/>
      <c r="G49" s="51"/>
      <c r="H49" s="51"/>
      <c r="I49" s="51"/>
      <c r="J49" s="51"/>
    </row>
    <row r="50" spans="2:10" s="21" customFormat="1">
      <c r="B50" s="41"/>
      <c r="C50" s="51"/>
      <c r="D50" s="51"/>
      <c r="E50" s="51"/>
      <c r="F50" s="51"/>
      <c r="G50" s="51"/>
      <c r="H50" s="51"/>
      <c r="I50" s="51"/>
      <c r="J50" s="51"/>
    </row>
    <row r="51" spans="2:10" s="21" customFormat="1">
      <c r="B51" s="41"/>
      <c r="C51" s="51"/>
      <c r="D51" s="51"/>
      <c r="E51" s="51"/>
      <c r="F51" s="51"/>
      <c r="G51" s="51"/>
      <c r="H51" s="51"/>
      <c r="I51" s="51"/>
      <c r="J51" s="51"/>
    </row>
    <row r="52" spans="2:10" s="21" customFormat="1">
      <c r="C52" s="51"/>
      <c r="D52" s="51"/>
      <c r="E52" s="51"/>
      <c r="F52" s="51"/>
      <c r="G52" s="51"/>
      <c r="H52" s="51"/>
      <c r="I52" s="51"/>
      <c r="J52" s="51"/>
    </row>
    <row r="53" spans="2:10" s="21" customFormat="1">
      <c r="C53" s="51"/>
      <c r="D53" s="51"/>
      <c r="E53" s="51"/>
      <c r="F53" s="51"/>
      <c r="G53" s="51"/>
      <c r="H53" s="51"/>
      <c r="I53" s="51"/>
      <c r="J53" s="51"/>
    </row>
    <row r="54" spans="2:10" s="21" customFormat="1">
      <c r="C54" s="51"/>
      <c r="D54" s="51"/>
      <c r="E54" s="51"/>
      <c r="F54" s="51"/>
      <c r="G54" s="51"/>
      <c r="H54" s="51"/>
      <c r="I54" s="51"/>
      <c r="J54" s="51"/>
    </row>
    <row r="55" spans="2:10" s="21" customFormat="1">
      <c r="C55" s="51"/>
      <c r="D55" s="51"/>
      <c r="E55" s="51"/>
      <c r="F55" s="51"/>
      <c r="G55" s="51"/>
      <c r="H55" s="51"/>
      <c r="I55" s="51"/>
      <c r="J55" s="51"/>
    </row>
    <row r="56" spans="2:10" s="21" customFormat="1">
      <c r="C56" s="51"/>
      <c r="D56" s="51"/>
      <c r="E56" s="51"/>
      <c r="F56" s="51"/>
      <c r="G56" s="51"/>
      <c r="H56" s="51"/>
      <c r="I56" s="51"/>
      <c r="J56" s="51"/>
    </row>
    <row r="57" spans="2:10" s="21" customFormat="1">
      <c r="C57" s="51"/>
      <c r="D57" s="51"/>
      <c r="E57" s="51"/>
      <c r="F57" s="51"/>
      <c r="G57" s="51"/>
      <c r="H57" s="51"/>
      <c r="I57" s="51"/>
      <c r="J57" s="51"/>
    </row>
    <row r="58" spans="2:10" s="21" customFormat="1">
      <c r="C58" s="51"/>
      <c r="D58" s="51"/>
      <c r="E58" s="51"/>
      <c r="F58" s="51"/>
      <c r="G58" s="51"/>
      <c r="H58" s="51"/>
      <c r="I58" s="51"/>
      <c r="J58" s="51"/>
    </row>
    <row r="59" spans="2:10" s="21" customFormat="1">
      <c r="C59" s="51"/>
      <c r="D59" s="51"/>
      <c r="E59" s="51"/>
      <c r="F59" s="51"/>
      <c r="G59" s="51"/>
      <c r="H59" s="51"/>
      <c r="I59" s="51"/>
      <c r="J59" s="51"/>
    </row>
    <row r="60" spans="2:10" s="21" customFormat="1">
      <c r="C60" s="51"/>
      <c r="D60" s="51"/>
      <c r="E60" s="51"/>
      <c r="F60" s="51"/>
      <c r="G60" s="51"/>
      <c r="H60" s="51"/>
      <c r="I60" s="51"/>
      <c r="J60" s="51"/>
    </row>
    <row r="61" spans="2:10" s="21" customFormat="1">
      <c r="C61" s="51"/>
      <c r="D61" s="51"/>
      <c r="E61" s="51"/>
      <c r="F61" s="51"/>
      <c r="G61" s="51"/>
      <c r="H61" s="51"/>
      <c r="I61" s="51"/>
      <c r="J61" s="51"/>
    </row>
    <row r="62" spans="2:10" s="21" customFormat="1">
      <c r="C62" s="51"/>
      <c r="D62" s="51"/>
      <c r="E62" s="51"/>
      <c r="F62" s="51"/>
      <c r="G62" s="51"/>
      <c r="H62" s="51"/>
      <c r="I62" s="51"/>
      <c r="J62" s="51"/>
    </row>
    <row r="63" spans="2:10" s="21" customFormat="1">
      <c r="C63" s="51"/>
      <c r="D63" s="51"/>
      <c r="E63" s="51"/>
      <c r="F63" s="51"/>
      <c r="G63" s="51"/>
      <c r="H63" s="51"/>
      <c r="I63" s="51"/>
      <c r="J63" s="51"/>
    </row>
    <row r="64" spans="2:10" s="21" customFormat="1">
      <c r="C64" s="51"/>
      <c r="D64" s="51"/>
      <c r="E64" s="51"/>
      <c r="F64" s="51"/>
      <c r="G64" s="51"/>
      <c r="H64" s="51"/>
      <c r="I64" s="51"/>
      <c r="J64" s="51"/>
    </row>
    <row r="65" spans="1:10" s="21" customFormat="1">
      <c r="C65" s="48"/>
      <c r="D65" s="48"/>
      <c r="E65" s="48"/>
      <c r="F65" s="48"/>
      <c r="G65" s="48"/>
      <c r="H65" s="48"/>
      <c r="I65" s="48"/>
      <c r="J65" s="48"/>
    </row>
    <row r="66" spans="1:10" s="21" customFormat="1">
      <c r="A66" s="47"/>
      <c r="B66" s="46"/>
      <c r="C66" s="59"/>
    </row>
    <row r="67" spans="1:10" s="21" customFormat="1">
      <c r="B67" s="22"/>
      <c r="C67" s="23"/>
    </row>
    <row r="68" spans="1:10" s="21" customFormat="1">
      <c r="B68" s="22"/>
      <c r="C68" s="23"/>
    </row>
    <row r="69" spans="1:10" s="21" customFormat="1">
      <c r="B69" s="22"/>
      <c r="C69" s="23"/>
    </row>
    <row r="70" spans="1:10" s="21" customFormat="1">
      <c r="B70" s="22"/>
      <c r="C70" s="23"/>
    </row>
    <row r="71" spans="1:10" s="21" customFormat="1">
      <c r="B71" s="22"/>
      <c r="C71" s="23"/>
    </row>
    <row r="72" spans="1:10" s="21" customFormat="1">
      <c r="B72" s="22"/>
      <c r="C72" s="23"/>
    </row>
    <row r="73" spans="1:10" s="21" customFormat="1">
      <c r="B73" s="22"/>
      <c r="C73" s="23"/>
    </row>
    <row r="74" spans="1:10" s="21" customFormat="1">
      <c r="B74" s="22"/>
      <c r="C74" s="23"/>
    </row>
    <row r="75" spans="1:10" s="21" customFormat="1">
      <c r="B75" s="22"/>
      <c r="C75" s="23"/>
    </row>
    <row r="76" spans="1:10" s="21" customFormat="1">
      <c r="B76" s="22"/>
      <c r="C76" s="23"/>
    </row>
    <row r="77" spans="1:10" s="21" customFormat="1">
      <c r="B77" s="22"/>
      <c r="C77" s="23"/>
    </row>
    <row r="78" spans="1:10" s="21" customFormat="1">
      <c r="B78" s="22"/>
      <c r="C78" s="23"/>
    </row>
    <row r="79" spans="1:10" s="21" customFormat="1">
      <c r="B79" s="22"/>
      <c r="C79" s="23"/>
    </row>
    <row r="80" spans="1:10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 s="21" customFormat="1">
      <c r="B85" s="22"/>
      <c r="C85" s="23"/>
    </row>
    <row r="86" spans="1:3" s="21" customFormat="1">
      <c r="B86" s="22"/>
      <c r="C86" s="23"/>
    </row>
    <row r="87" spans="1:3">
      <c r="A87" s="15"/>
      <c r="B87" s="30"/>
      <c r="C87" s="31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  <row r="92" spans="1:3">
      <c r="A92" s="15"/>
      <c r="B92" s="30"/>
      <c r="C92" s="15"/>
    </row>
    <row r="93" spans="1:3">
      <c r="A93" s="15"/>
      <c r="B93" s="30"/>
      <c r="C93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Report</vt:lpstr>
      <vt:lpstr>Total Dues 19-20</vt:lpstr>
      <vt:lpstr>Founders Day</vt:lpstr>
      <vt:lpstr>Old School vs. New School</vt:lpstr>
      <vt:lpstr>Total Dues 18-19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Henry</dc:creator>
  <cp:lastModifiedBy>Dioan Johnson</cp:lastModifiedBy>
  <cp:lastPrinted>2018-06-24T22:50:23Z</cp:lastPrinted>
  <dcterms:created xsi:type="dcterms:W3CDTF">2017-09-04T14:12:33Z</dcterms:created>
  <dcterms:modified xsi:type="dcterms:W3CDTF">2019-09-09T00:25:12Z</dcterms:modified>
</cp:coreProperties>
</file>